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060" tabRatio="793" activeTab="7"/>
  </bookViews>
  <sheets>
    <sheet name="ŽoP_časť_A" sheetId="9" r:id="rId1"/>
    <sheet name="Časť_A-A1" sheetId="2" r:id="rId2"/>
    <sheet name="Časť_A-A2" sheetId="3" r:id="rId3"/>
    <sheet name="ŽoP_časť_B" sheetId="4" r:id="rId4"/>
    <sheet name="Časť_B-B1" sheetId="5" r:id="rId5"/>
    <sheet name="Časť_B-B2" sheetId="6" r:id="rId6"/>
    <sheet name="Časť_B-B3" sheetId="7" r:id="rId7"/>
    <sheet name="ŽoP_časť_C" sheetId="8" r:id="rId8"/>
  </sheets>
  <definedNames>
    <definedName name="_xlnm.Print_Titles" localSheetId="1">'Časť_A-A1'!$1:$13</definedName>
    <definedName name="_xlnm.Print_Titles" localSheetId="2">'Časť_A-A2'!$1:$25</definedName>
    <definedName name="_xlnm.Print_Titles" localSheetId="4">'Časť_B-B1'!$1:$17</definedName>
    <definedName name="_xlnm.Print_Titles" localSheetId="5">'Časť_B-B2'!$1:$11</definedName>
    <definedName name="_xlnm.Print_Titles" localSheetId="6">'Časť_B-B3'!$1:$10</definedName>
    <definedName name="_xlnm.Print_Area" localSheetId="1">'Časť_A-A1'!$A$1:$Y$21</definedName>
    <definedName name="_xlnm.Print_Area" localSheetId="2">'Časť_A-A2'!$A$1:$W$40</definedName>
    <definedName name="_xlnm.Print_Area" localSheetId="4">'Časť_B-B1'!$A$1:$Z$23</definedName>
    <definedName name="_xlnm.Print_Area" localSheetId="5">'Časť_B-B2'!$A$1:$V$20</definedName>
    <definedName name="_xlnm.Print_Area" localSheetId="6">'Časť_B-B3'!$A$1:$K$19</definedName>
    <definedName name="_xlnm.Print_Area" localSheetId="3">ŽoP_časť_B!$A$1:$K$41</definedName>
    <definedName name="_xlnm.Print_Area" localSheetId="7">ŽoP_časť_C!$A$1:$G$36</definedName>
    <definedName name="Z_7BC0BFE0_C145_4D44_9C32_647BD921CE96_.wvu.Cols" localSheetId="1" hidden="1">'Časť_A-A1'!$AA:$AA</definedName>
    <definedName name="Z_7BC0BFE0_C145_4D44_9C32_647BD921CE96_.wvu.Cols" localSheetId="2" hidden="1">'Časť_A-A2'!$Y:$Y</definedName>
    <definedName name="Z_7BC0BFE0_C145_4D44_9C32_647BD921CE96_.wvu.Cols" localSheetId="4" hidden="1">'Časť_B-B1'!$AH:$AH</definedName>
    <definedName name="Z_7BC0BFE0_C145_4D44_9C32_647BD921CE96_.wvu.Cols" localSheetId="5" hidden="1">'Časť_B-B2'!$AD:$AD</definedName>
    <definedName name="Z_7BC0BFE0_C145_4D44_9C32_647BD921CE96_.wvu.Cols" localSheetId="6" hidden="1">'Časť_B-B3'!$S:$S</definedName>
    <definedName name="Z_7BC0BFE0_C145_4D44_9C32_647BD921CE96_.wvu.PrintArea" localSheetId="1" hidden="1">'Časť_A-A1'!$B$1:$S$19</definedName>
    <definedName name="Z_7BC0BFE0_C145_4D44_9C32_647BD921CE96_.wvu.PrintArea" localSheetId="2" hidden="1">'Časť_A-A2'!$B$1:$Q$31</definedName>
    <definedName name="Z_7BC0BFE0_C145_4D44_9C32_647BD921CE96_.wvu.PrintArea" localSheetId="4" hidden="1">'Časť_B-B1'!$B$1:$AA$23</definedName>
    <definedName name="Z_7BC0BFE0_C145_4D44_9C32_647BD921CE96_.wvu.PrintArea" localSheetId="5" hidden="1">'Časť_B-B2'!$B$1:$W$17</definedName>
    <definedName name="Z_7BC0BFE0_C145_4D44_9C32_647BD921CE96_.wvu.PrintArea" localSheetId="6" hidden="1">'Časť_B-B3'!$B$1:$L$16</definedName>
    <definedName name="Z_7BC0BFE0_C145_4D44_9C32_647BD921CE96_.wvu.PrintArea" localSheetId="3" hidden="1">ŽoP_časť_B!$A$3:$N$21</definedName>
    <definedName name="Z_7BC0BFE0_C145_4D44_9C32_647BD921CE96_.wvu.PrintArea" localSheetId="7" hidden="1">ŽoP_časť_C!#REF!</definedName>
    <definedName name="Z_7BC0BFE0_C145_4D44_9C32_647BD921CE96_.wvu.PrintTitles" localSheetId="1" hidden="1">'Časť_A-A1'!$1:$13</definedName>
    <definedName name="Z_7BC0BFE0_C145_4D44_9C32_647BD921CE96_.wvu.PrintTitles" localSheetId="2" hidden="1">'Časť_A-A2'!$1:$25</definedName>
    <definedName name="Z_7BC0BFE0_C145_4D44_9C32_647BD921CE96_.wvu.PrintTitles" localSheetId="4" hidden="1">'Časť_B-B1'!$1:$17</definedName>
    <definedName name="Z_7BC0BFE0_C145_4D44_9C32_647BD921CE96_.wvu.PrintTitles" localSheetId="5" hidden="1">'Časť_B-B2'!$1:$11</definedName>
    <definedName name="Z_7BC0BFE0_C145_4D44_9C32_647BD921CE96_.wvu.PrintTitles" localSheetId="6" hidden="1">'Časť_B-B3'!$1:$10</definedName>
  </definedNames>
  <calcPr calcId="145621"/>
</workbook>
</file>

<file path=xl/calcChain.xml><?xml version="1.0" encoding="utf-8"?>
<calcChain xmlns="http://schemas.openxmlformats.org/spreadsheetml/2006/main">
  <c r="J98" i="9" l="1"/>
  <c r="G98" i="9"/>
  <c r="M98" i="9" s="1"/>
  <c r="M97" i="9"/>
  <c r="M96" i="9"/>
  <c r="J92" i="9"/>
  <c r="G92" i="9"/>
  <c r="M92" i="9" s="1"/>
  <c r="M91" i="9"/>
  <c r="M90" i="9"/>
  <c r="J86" i="9"/>
  <c r="G86" i="9"/>
  <c r="M86" i="9" s="1"/>
  <c r="M85" i="9"/>
  <c r="M84" i="9"/>
  <c r="J80" i="9"/>
  <c r="G80" i="9"/>
  <c r="M80" i="9" s="1"/>
  <c r="M79" i="9"/>
  <c r="M78" i="9"/>
  <c r="C23" i="8" l="1"/>
  <c r="G16" i="7"/>
  <c r="E16" i="7"/>
  <c r="D16" i="7"/>
  <c r="H15" i="7"/>
  <c r="I15" i="7" s="1"/>
  <c r="F15" i="7"/>
  <c r="H14" i="7"/>
  <c r="I14" i="7" s="1"/>
  <c r="F14" i="7"/>
  <c r="H13" i="7"/>
  <c r="I13" i="7" s="1"/>
  <c r="F13" i="7"/>
  <c r="I12" i="7"/>
  <c r="H12" i="7"/>
  <c r="F12" i="7"/>
  <c r="H11" i="7"/>
  <c r="H16" i="7" s="1"/>
  <c r="F11" i="7"/>
  <c r="F16" i="7" s="1"/>
  <c r="S17" i="6"/>
  <c r="R17" i="6"/>
  <c r="P17" i="6"/>
  <c r="O17" i="6"/>
  <c r="M17" i="6"/>
  <c r="L17" i="6"/>
  <c r="T16" i="6"/>
  <c r="N16" i="6"/>
  <c r="T15" i="6"/>
  <c r="N15" i="6"/>
  <c r="T14" i="6"/>
  <c r="N14" i="6"/>
  <c r="T13" i="6"/>
  <c r="N13" i="6"/>
  <c r="T12" i="6"/>
  <c r="N12" i="6"/>
  <c r="N17" i="6" s="1"/>
  <c r="V23" i="5"/>
  <c r="U23" i="5"/>
  <c r="R23" i="5"/>
  <c r="Q23" i="5"/>
  <c r="O23" i="5"/>
  <c r="N23" i="5"/>
  <c r="P22" i="5"/>
  <c r="P21" i="5"/>
  <c r="P20" i="5"/>
  <c r="P19" i="5"/>
  <c r="P18" i="5"/>
  <c r="P23" i="5" s="1"/>
  <c r="J31" i="4"/>
  <c r="J30" i="4"/>
  <c r="J28" i="4"/>
  <c r="J27" i="4"/>
  <c r="I24" i="4"/>
  <c r="G24" i="4"/>
  <c r="F24" i="4"/>
  <c r="E24" i="4"/>
  <c r="D24" i="4"/>
  <c r="J21" i="4"/>
  <c r="H21" i="4"/>
  <c r="J20" i="4"/>
  <c r="H20" i="4"/>
  <c r="J19" i="4"/>
  <c r="H19" i="4"/>
  <c r="J18" i="4"/>
  <c r="J24" i="4" s="1"/>
  <c r="H18" i="4"/>
  <c r="H24" i="4" s="1"/>
  <c r="P31" i="3"/>
  <c r="O31" i="3"/>
  <c r="M31" i="3"/>
  <c r="L31" i="3"/>
  <c r="N30" i="3"/>
  <c r="N29" i="3"/>
  <c r="N28" i="3"/>
  <c r="N27" i="3"/>
  <c r="N26" i="3"/>
  <c r="N31" i="3" s="1"/>
  <c r="R19" i="2"/>
  <c r="Q19" i="2"/>
  <c r="O19" i="2"/>
  <c r="N19" i="2"/>
  <c r="P18" i="2"/>
  <c r="P17" i="2"/>
  <c r="P16" i="2"/>
  <c r="P15" i="2"/>
  <c r="P14" i="2"/>
  <c r="P19" i="2" s="1"/>
  <c r="I11" i="7" l="1"/>
</calcChain>
</file>

<file path=xl/sharedStrings.xml><?xml version="1.0" encoding="utf-8"?>
<sst xmlns="http://schemas.openxmlformats.org/spreadsheetml/2006/main" count="784" uniqueCount="323">
  <si>
    <t>Časť A</t>
  </si>
  <si>
    <t>TyP ŽoP:</t>
  </si>
  <si>
    <t>Poskytnutie zálohovej platby</t>
  </si>
  <si>
    <t>ŽIADOSŤ O PLATBU</t>
  </si>
  <si>
    <t>Zúčtovanie zálohovej platby</t>
  </si>
  <si>
    <t>Poskytnutie predfinancovania</t>
  </si>
  <si>
    <t>Zúčtovanie predfinancovania</t>
  </si>
  <si>
    <t>Typ žiadosti o platbu:</t>
  </si>
  <si>
    <t>Priebežná platba</t>
  </si>
  <si>
    <t>A.1 Všeobecná identifikácia</t>
  </si>
  <si>
    <t>Názov programu</t>
  </si>
  <si>
    <t>Vypĺňa sa automaticky</t>
  </si>
  <si>
    <t>Názov programu:</t>
  </si>
  <si>
    <t>Operačný program Výskum a inovácie</t>
  </si>
  <si>
    <t>Riadiaci orgán/sprostredkovateľský orgán</t>
  </si>
  <si>
    <t>Operačný program Integrovaná infraštruktúra</t>
  </si>
  <si>
    <t>Platobná jednotka</t>
  </si>
  <si>
    <t>Operačný program Ľudské zdroje na programové obdobie 2014 - 2020</t>
  </si>
  <si>
    <t>Operačný program Kvalita životného prostredia</t>
  </si>
  <si>
    <t>A.2 Identifikácia projektu</t>
  </si>
  <si>
    <t>Integrovaný Regionálny operačný program 2014 - 2020</t>
  </si>
  <si>
    <t>Kód projektu v ITMS</t>
  </si>
  <si>
    <t>Operačný program Efektívna verejná správa</t>
  </si>
  <si>
    <t>Názov projektu</t>
  </si>
  <si>
    <t>Operačný program Technická pomoc</t>
  </si>
  <si>
    <t>Operačný program Rybné hospodárstvo 2014 - 2020</t>
  </si>
  <si>
    <t>A.3 Identifikácia žiadosti o platbu</t>
  </si>
  <si>
    <t>Program Interreg V-A SK - CZ</t>
  </si>
  <si>
    <t>Kód žiadosti o platbu v ITMS</t>
  </si>
  <si>
    <t>Program Interreg V-A SK - AT</t>
  </si>
  <si>
    <t>Záverečná žiadosť o platbu</t>
  </si>
  <si>
    <t>Áno / Nie</t>
  </si>
  <si>
    <t>Program Interreg V-A SK - HU</t>
  </si>
  <si>
    <t>Žiadosť o platbu predkladaná za</t>
  </si>
  <si>
    <t>Prijímateľ / Partner</t>
  </si>
  <si>
    <t>Kód žiadosti o platbu v ITMS (poskytnuté predfinancovanie)</t>
  </si>
  <si>
    <t>Vypĺňa sa v prípade žiadosti o platbu (zúčtovanie predfinancovania)</t>
  </si>
  <si>
    <t>Kód programovej štruktúry</t>
  </si>
  <si>
    <t>menej rozvinutý región (MRR),</t>
  </si>
  <si>
    <t>Fond, za ktorý sa žiadosť o platbu predkladá</t>
  </si>
  <si>
    <t>viac rozvinutý región (VRR), princíp pro-rata, neuplatňuje sa (N/A)</t>
  </si>
  <si>
    <t>Kategória regiónu, za ktorú sa žiadosť o platbu predkladá</t>
  </si>
  <si>
    <t>Česká republika</t>
  </si>
  <si>
    <t>Implementuje sa Iniciatíva pre zamestnanosť mladých</t>
  </si>
  <si>
    <t>Rakúska spolková republika</t>
  </si>
  <si>
    <t>Dátum odoslania riadiacemu orgánu/sprostredkovateľskému orgánu</t>
  </si>
  <si>
    <t>Vypĺňa sa automaticky po odoslaní žiadosti o platbu prijímateľom v ITMS</t>
  </si>
  <si>
    <t>Maďarsko</t>
  </si>
  <si>
    <t>Forma poskyt.:</t>
  </si>
  <si>
    <t>Bankový transfer</t>
  </si>
  <si>
    <t>Rozpočtové opatrenie</t>
  </si>
  <si>
    <t>Právna forma</t>
  </si>
  <si>
    <t>Právna forma:</t>
  </si>
  <si>
    <t>obec alebo ňou zriadená rozpočtová organizácia</t>
  </si>
  <si>
    <t>IČO</t>
  </si>
  <si>
    <t>obec alebo ňou zriadená príspevková organizácia</t>
  </si>
  <si>
    <t>IČ DPH</t>
  </si>
  <si>
    <t>vyšší územný celok alebo ním zriadená rozpočtová organizácia</t>
  </si>
  <si>
    <t>DIČ</t>
  </si>
  <si>
    <t>vyšší územný celok alebo ním zriadená príspevková organizácia</t>
  </si>
  <si>
    <t>štátna rozpočtová organizácia</t>
  </si>
  <si>
    <t>Forma poskytnutia prostriedkov</t>
  </si>
  <si>
    <t>štátna príspevková organizácia</t>
  </si>
  <si>
    <t>Kód projektu v ITMS/kód prvku štátneho rozpočtu</t>
  </si>
  <si>
    <t>Zobrazí sa automaticky, v prípade, ak bude platba realizovaná rozpočtovým opatrením.</t>
  </si>
  <si>
    <t>verejná vysoká škola</t>
  </si>
  <si>
    <t>IBAN</t>
  </si>
  <si>
    <t>právnická osoba</t>
  </si>
  <si>
    <t>SWIFT kód</t>
  </si>
  <si>
    <t>združenie právnických osôb zo sektora verejnej správy</t>
  </si>
  <si>
    <t>BIC kód</t>
  </si>
  <si>
    <t>združenie právnických osôb v prípade, ak minimálne jeden člen združenia je zo súkromného sektora</t>
  </si>
  <si>
    <t>fyzická osoba</t>
  </si>
  <si>
    <t>Ulica, popisné číslo</t>
  </si>
  <si>
    <t>Región:</t>
  </si>
  <si>
    <t>Menej rozvinutý región</t>
  </si>
  <si>
    <t>Obec</t>
  </si>
  <si>
    <t>Viac rozvinutý región</t>
  </si>
  <si>
    <t>PSČ</t>
  </si>
  <si>
    <t>Uplatňuje sa princíp pro-rata</t>
  </si>
  <si>
    <t>Krajina</t>
  </si>
  <si>
    <t>Ministerstvo životného prostredia SR</t>
  </si>
  <si>
    <t>Ministerstvo vnútra SR</t>
  </si>
  <si>
    <t>Kontaktná osoba</t>
  </si>
  <si>
    <t>Úrad vlády SR</t>
  </si>
  <si>
    <t>Telefón kontaktnej osoby</t>
  </si>
  <si>
    <t>E-mail:</t>
  </si>
  <si>
    <t>Ministerstvo financií SR</t>
  </si>
  <si>
    <t>Ministerstvo zdravotníctva SR</t>
  </si>
  <si>
    <t>A.5 Identifikácia partnera</t>
  </si>
  <si>
    <t>Ministerstvo hospodárstva SR</t>
  </si>
  <si>
    <t>Názov partnera</t>
  </si>
  <si>
    <t>Ministerstvo školstva, vedy, výskumu a športu SR</t>
  </si>
  <si>
    <t>Doplniť relevantný subjekt</t>
  </si>
  <si>
    <t>Fond:</t>
  </si>
  <si>
    <t>Kohézny fond</t>
  </si>
  <si>
    <t>Európsky fond regionálneho rozvoja</t>
  </si>
  <si>
    <t>Európsky sociálny fond</t>
  </si>
  <si>
    <t>Európsky námorný a rybársky fond</t>
  </si>
  <si>
    <t>Iniciatíva pre zamestnanosť mladých</t>
  </si>
  <si>
    <t>IZM</t>
  </si>
  <si>
    <t>áno</t>
  </si>
  <si>
    <t>nie</t>
  </si>
  <si>
    <t>Adresa partnera</t>
  </si>
  <si>
    <t>Fond európskej pomoci pre najodkázanejšie osoby</t>
  </si>
  <si>
    <t>Výdavky:</t>
  </si>
  <si>
    <t>Prijímateľa</t>
  </si>
  <si>
    <t>Hlavného partnera</t>
  </si>
  <si>
    <t>Partnera</t>
  </si>
  <si>
    <t>Meno štatutárneho orgánu partnera</t>
  </si>
  <si>
    <t>Započítanie</t>
  </si>
  <si>
    <t>7 Započítanie pohľadávok a záväzkov prijímateľa / hlavného prijímateľa*</t>
  </si>
  <si>
    <t>7 Započítanie pohľadávok a záväzkov partnera</t>
  </si>
  <si>
    <t>Žiadaná suma</t>
  </si>
  <si>
    <t>8 Výsledná suma nárokovaná / deklarovaná na preplatenie prijímateľom / hlavným prijímateľom*</t>
  </si>
  <si>
    <t>8 Výsledná suma nárokovaná / deklarovaná na preplatenie partnerom</t>
  </si>
  <si>
    <t>Suma uznaná riadiacim orgánom/zodpovedným subjektom určeným na národnej úrovni</t>
  </si>
  <si>
    <t>P. č.</t>
  </si>
  <si>
    <t>Názov hlavného prijímateľa a/alebo partnera</t>
  </si>
  <si>
    <t>Bežné výdavky</t>
  </si>
  <si>
    <t>Kapitálové výdavky</t>
  </si>
  <si>
    <t>Spolu</t>
  </si>
  <si>
    <t>A.7 Nárokované finančné prostriedky/deklarované výdavky</t>
  </si>
  <si>
    <t>Kategória regiónu</t>
  </si>
  <si>
    <t>Priložený/Uschovaný</t>
  </si>
  <si>
    <t>P</t>
  </si>
  <si>
    <t>U</t>
  </si>
  <si>
    <t>A.8 Započítanie pohľadávok a záväzkov</t>
  </si>
  <si>
    <t>Vlastník ÚD</t>
  </si>
  <si>
    <t>prijímateľ</t>
  </si>
  <si>
    <t>partner</t>
  </si>
  <si>
    <t>Typ ÚD</t>
  </si>
  <si>
    <t>interný</t>
  </si>
  <si>
    <t>externý</t>
  </si>
  <si>
    <t>A.9 Výsledné nárokované finančné prostriedky/deklarované výdavky na preplatenie</t>
  </si>
  <si>
    <t xml:space="preserve">        Menej rozvinutý región</t>
  </si>
  <si>
    <t xml:space="preserve">        Viac rozvinutý región</t>
  </si>
  <si>
    <t>A.10 Zoznam účtovných dokladov</t>
  </si>
  <si>
    <t xml:space="preserve">P. č. </t>
  </si>
  <si>
    <t>Názov dokladu</t>
  </si>
  <si>
    <t>Číslo účtovného dokladu</t>
  </si>
  <si>
    <t>ITMS ID účtovného dokladu</t>
  </si>
  <si>
    <t>Priložený/ Uschovaný</t>
  </si>
  <si>
    <t>Identifikátor dodávateľa</t>
  </si>
  <si>
    <t>Číslo zmluvy s dodávateľom / zhotoviteľom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</si>
  <si>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</si>
  <si>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</si>
  <si>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</si>
  <si>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</si>
  <si>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</si>
  <si>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</si>
  <si>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</si>
  <si>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</si>
  <si>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</si>
  <si>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3</t>
  </si>
  <si>
    <t>4</t>
  </si>
  <si>
    <t>5</t>
  </si>
  <si>
    <t>6</t>
  </si>
  <si>
    <t>7</t>
  </si>
  <si>
    <t>8</t>
  </si>
  <si>
    <t>9</t>
  </si>
  <si>
    <t>10</t>
  </si>
  <si>
    <t>A.11 Zoznam všeobecných príloh</t>
  </si>
  <si>
    <t>Názov prílohy</t>
  </si>
  <si>
    <t>Deklarovaný výdavok č. 1</t>
  </si>
  <si>
    <t>Deklarovaný výdavok č. 2</t>
  </si>
  <si>
    <t>Deklarovaný výdavok č. 3</t>
  </si>
  <si>
    <t>Deklarovaný výdavok č. 4</t>
  </si>
  <si>
    <t>Deklarovaný výdavok č. 5</t>
  </si>
  <si>
    <t>Deklarovaný výdavok č. 6</t>
  </si>
  <si>
    <t>Deklarovaný výdavok č. 7</t>
  </si>
  <si>
    <t>Podpis</t>
  </si>
  <si>
    <t>Dátum</t>
  </si>
  <si>
    <t>MRR</t>
  </si>
  <si>
    <t>VRR</t>
  </si>
  <si>
    <t>N/A</t>
  </si>
  <si>
    <t>neuplatňuje sa</t>
  </si>
  <si>
    <t>IČO prijímateľa</t>
  </si>
  <si>
    <t>IČO partnera</t>
  </si>
  <si>
    <t>Zoznam nárokovaných finančných prostriedkov / deklarovaných výdavkov</t>
  </si>
  <si>
    <t>Názov výdavku</t>
  </si>
  <si>
    <t xml:space="preserve">Číslo účtovného dokladu </t>
  </si>
  <si>
    <t>Dátum úhrady</t>
  </si>
  <si>
    <t>Skupina výdavkov podľa zmluvy o poskytnutí nenávratného finančného príspevku / rozhodnutia o schválení žiadosti o nenávratný finančný príspevok</t>
  </si>
  <si>
    <t>Aktivita</t>
  </si>
  <si>
    <t>Rozpočtová klasifikácia výdavku</t>
  </si>
  <si>
    <t>Členenie výdavku podľa účtovného dokladu</t>
  </si>
  <si>
    <t>Suma nárokovaná / deklarovaná prijímateľom / partnerom</t>
  </si>
  <si>
    <t>Druh výdavku</t>
  </si>
  <si>
    <t>Kód ekonomickej klasifikácie / Transferová položka</t>
  </si>
  <si>
    <t>Kód funkčnej klasifikácie</t>
  </si>
  <si>
    <t>Kód investičnej akcie</t>
  </si>
  <si>
    <t>Druh neoprávneného výdavku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</si>
  <si>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</si>
  <si>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</si>
  <si>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</si>
  <si>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</si>
  <si>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</si>
  <si>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</si>
  <si>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</si>
  <si>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</si>
  <si>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</si>
  <si>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princíp pro-rata</t>
  </si>
  <si>
    <t>x</t>
  </si>
  <si>
    <r>
      <t xml:space="preserve">Poznámka:
</t>
    </r>
    <r>
      <rPr>
        <vertAlign val="superscript"/>
        <sz val="10"/>
        <rFont val="Arial"/>
        <family val="2"/>
        <charset val="238"/>
      </rPr>
      <t xml:space="preserve">1 </t>
    </r>
    <r>
      <rPr>
        <sz val="10"/>
        <rFont val="Arial"/>
        <family val="2"/>
        <charset val="238"/>
      </rPr>
      <t>nevzťahuje sa na programy Interreg V-A (programy cezhraničnej spolupráce cieľa Európska územná spolupráca)</t>
    </r>
  </si>
  <si>
    <t>Poradové číslo zoznamu deklarovaných výdavkov</t>
  </si>
  <si>
    <t>Názov hlavného prijímateľa / partnera</t>
  </si>
  <si>
    <t>IČO hlavného prijímateľa / partnera</t>
  </si>
  <si>
    <t xml:space="preserve"> Zoznam účtovných dokladov</t>
  </si>
  <si>
    <t>Priložený / Uschovaný</t>
  </si>
  <si>
    <t>hlavný prijímateľ</t>
  </si>
  <si>
    <t>Zoznam deklarovaných výdavkov</t>
  </si>
  <si>
    <t>Skupina výdavkov podľa zmluvy o poskytnutí nenávratného finančného príspevku</t>
  </si>
  <si>
    <t>Suma deklarovaná hlavným prijímateľom / partnerom</t>
  </si>
  <si>
    <t>(13)=(11)+(12)</t>
  </si>
  <si>
    <t>Čestné vyhlásenie hlavného prijímateľa / partnera</t>
  </si>
  <si>
    <t xml:space="preserve">Ako hlavný prijímateľ / partner čestne vyhlasujem, že:
1. nárokovaná suma zodpovedá údajom uvedeným v účtovných dokladoch, je matematicky správna a vychádza z účtovníctva týkajúceho sa projektu;
2. deklarované výdavky sú oprávnené a boli skutočne realizované v súlade s ustanoveniami zmluvy o poskytnutí nenávratného finančného príspevku;
3. k deklarovaným výdavkom existuje overiteľná podporná dokumentácia, pričom originály dokumentácie k platbe definované v zozname príloh sú v mojej držbe, náležite opečiatkované, podpísané a prístupné na pre účely auditu a kontroly; 
4. deklarované výdavky sú v súlade s právnymi predpismi EÚ a národnej legislatívy;
5. požiadavky na informovanie verejnosti boli dodržané v súlade s ustanoveniami zmluvy o poskytnutí nenávratného finančného príspevku;
Som si vedomý skutočnosti, že v prípade nesplnenia podmienok zmluvy alebo v prípade nesprávne deklarovaných výdavkov v tejto žiadosti je možné, že príspevok nebude vyplatený, bude upravený alebo bude vyžiadané vrátenie neoprávnene vyplatených finančných prostriedkov.
</t>
  </si>
  <si>
    <t>Vypracoval</t>
  </si>
  <si>
    <t>Schválil</t>
  </si>
  <si>
    <t>Časť B</t>
  </si>
  <si>
    <t>B.1 Identifikácia žiadosti o platbu</t>
  </si>
  <si>
    <t>Riadiaci orgán / sprostredkovateľský orgán</t>
  </si>
  <si>
    <t>Dátum prijatia žiadosti o platbu riadiacim orgánom / sprostredkovateľským orgánom</t>
  </si>
  <si>
    <t>Kód časti žiadosti o platbu v ITMS</t>
  </si>
  <si>
    <t xml:space="preserve">B.2 Sumarizácia výdavkov overených riadiacim orgánom / sprostredkovateľským orgánom k žiadosti o platbu č. </t>
  </si>
  <si>
    <t>Zdroje</t>
  </si>
  <si>
    <t>(5)=(3)-(4)</t>
  </si>
  <si>
    <t>(7)=(4)-(6)</t>
  </si>
  <si>
    <t>EÚ</t>
  </si>
  <si>
    <t>ŠR (zdroj SK)</t>
  </si>
  <si>
    <t>VZ</t>
  </si>
  <si>
    <t>Z toho</t>
  </si>
  <si>
    <t>B.3 Čestné vyhlásenie riadiaceho orgánu / sprostredkovateľského orgánu</t>
  </si>
  <si>
    <t>Ako riadiaci orgán / sprostredkovateľský orgán čestne vyhlasujem, že:
1. bola vykonaná kontrola žiadosti o platbu podľa čl. 125 nariadenia Európskeho parlamentu a Rady (EÚ) č. 1303/2013, § 9 a § 9a – 9c zákona č. 502/2001 Z. z;
2. schválené výdavky sú oprávnené a boli skutočne realizované v súlade s ustanoveniami zmluvy o poskytnutí nenávratného finančného príspevku alebo s rozhodnutím o schválení žiadosti o nenávratný finančný príspevok; 
3. schválené výdavky zodpovedajú údajom uvedeným v účtovných dokladoch;
4. schválené výdavky boli vynaložené na operácie vybrané na financovanie v súlade s kritériami vzťahujúcimi sa na operačný program;
5. k schváleným výdavkom existuje overiteľná podporná dokumentácia, prístupná pre účely auditu a kontroly;
6. schválené výdavky sú v súlade s právnymi predpismi EÚ a SR;
7. údaje uvedené v žiadosti o platbu sú správne a pravdivé.</t>
  </si>
  <si>
    <t>Časť B – B1 (Zoznam deklarovaných výdavkov)</t>
  </si>
  <si>
    <t>Názov prijímateľa</t>
  </si>
  <si>
    <t>Časť vypĺňaná riadiacim orgánom / sprostredkovateľským orgánom</t>
  </si>
  <si>
    <t>Nárokované finančné prostriedky / deklarované výdavky vyčlenené na samostatnú kontrolu  riadiacim orgánom / sprostredkovateľským orgánom</t>
  </si>
  <si>
    <t>Kód časti žiadosti o platbu,
v ktorej bol výdavok schválený</t>
  </si>
  <si>
    <t>Poznámka</t>
  </si>
  <si>
    <t>(15)=(13)+(14)</t>
  </si>
  <si>
    <t>(19)</t>
  </si>
  <si>
    <t>(20)</t>
  </si>
  <si>
    <t>(21)</t>
  </si>
  <si>
    <t>(22)</t>
  </si>
  <si>
    <t>(23)</t>
  </si>
  <si>
    <t>(24)</t>
  </si>
  <si>
    <t>Časť B – B2 (Zoznam deklarovaných výdavkov) – prvostupňová kontrola</t>
  </si>
  <si>
    <t>Vypĺňa sa automaticky.</t>
  </si>
  <si>
    <t>Časť vypĺňaná riadiacim orgánom / zodpovedným subjektom určeným na národnej úrovni</t>
  </si>
  <si>
    <t>Časť B – B3 (Zoznam deklarovaných výdavkov)</t>
  </si>
  <si>
    <t>Kód žiadosti o platbu</t>
  </si>
  <si>
    <t>Názov hlavného prijímateľa</t>
  </si>
  <si>
    <t>IČO hlavného prijímateľa</t>
  </si>
  <si>
    <t>Názov hlavného prijímateľa a / alebo partnera</t>
  </si>
  <si>
    <t>Suma uznaná riadiacim orgánom / zodpovedným subjektom určeným na národnej úrovni</t>
  </si>
  <si>
    <t>Časť vypĺňaná riadiacim orgánom</t>
  </si>
  <si>
    <t>(5)=(3)+(4)</t>
  </si>
  <si>
    <t>C.1 Identifikácia žiadosti o platbu</t>
  </si>
  <si>
    <t>Dátum prijatia žiadosti o platbu platobnou jednotkou</t>
  </si>
  <si>
    <t xml:space="preserve">C.2 Sumarizácia nárokovaných finančných prostriedkov / deklarovaných výdavkov schválených platobnou jednotkou k žiadosti o platbu č. </t>
  </si>
  <si>
    <t>Suma výdavkov schválená platobnou jednotkou spolu</t>
  </si>
  <si>
    <t xml:space="preserve">        Zdroje</t>
  </si>
  <si>
    <t xml:space="preserve">          EÚ</t>
  </si>
  <si>
    <t xml:space="preserve">          ŠR</t>
  </si>
  <si>
    <t xml:space="preserve">          VZ</t>
  </si>
  <si>
    <t xml:space="preserve">          Iniciatíva pre zamestnanosť mladých</t>
  </si>
  <si>
    <t xml:space="preserve">        Bežné výdavky</t>
  </si>
  <si>
    <t xml:space="preserve">        Kapitálové výdavky</t>
  </si>
  <si>
    <t>Predloženie certifikačnému orgánu</t>
  </si>
  <si>
    <r>
      <t>A.4 Identifikácia prijímateľa/hlavného prijímateľa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</si>
  <si>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t>Názov prijímateľa/hlavného prijímateľa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</si>
  <si>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t>Adresa prijímateľa / hlavného prijímateľa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</si>
  <si>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t>Meno štatutárneho orgánu prijímateľa/hlavného prijímateľa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</si>
  <si>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t>A.6 Schválené zoznamy deklarovaných výdavkov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</si>
  <si>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t>hlavný prijímateľ</t>
    </r>
    <r>
      <rPr>
        <vertAlign val="superscript"/>
        <sz val="10"/>
        <rFont val="Calibri"/>
        <family val="2"/>
        <charset val="238"/>
        <scheme val="minor"/>
      </rPr>
      <t>1</t>
    </r>
  </si>
  <si>
    <r>
      <t xml:space="preserve">Typ účtovného dokladu
</t>
    </r>
    <r>
      <rPr>
        <sz val="10"/>
        <rFont val="Calibri"/>
        <family val="2"/>
        <charset val="238"/>
        <scheme val="minor"/>
      </rPr>
      <t>(interný / externý)</t>
    </r>
  </si>
  <si>
    <r>
      <t xml:space="preserve">Vlastník účtovného dokladu
</t>
    </r>
    <r>
      <rPr>
        <sz val="10"/>
        <rFont val="Calibri"/>
        <family val="2"/>
        <charset val="238"/>
        <scheme val="minor"/>
      </rPr>
      <t>(prijímateľ / partner)</t>
    </r>
  </si>
  <si>
    <r>
      <t>A.12 Čestné vyhlásenie prijímateľa/hlavného prijímateľa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</si>
  <si>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t>Ako prijímateľ / hlavný prijímateľ</t>
    </r>
    <r>
      <rPr>
        <vertAlign val="superscript"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 čestne vyhlasujem, že:
1. nárokovaná suma zodpovedá údajom uvedeným v účtovných dokladoch, je matematicky správna a vychádza z účtovníctva týkajúceho sa projektu;
2. nárokované finančné prostriedky/deklarované výdavky sú oprávnené a boli skutočne realizované v súlade s ustanoveniami zmluvy o poskytnutí nenávratného finančného príspevku alebo s rozhodnutím o schválení žiadosti o nenávratný finančný príspevok;
3. k nárokovaným finančným prostriedkom/ deklarovaným výdavkom existuje overiteľná podporná dokumentácia, pričom originály dokumentácie k platbe definované v zozname príloh sú v mojej držbe, podpísané a prístupné na pre účely auditu a kontroly; 
4. nárokované finančné prostriedky/deklarované výdavky sú v súlade s právnymi predpismi EÚ a SR;
5. požiadavky na informovanie verejnosti boli dodržané v súlade s ustanoveniami zmluvy o poskytnutí nenávratného finančného príspevku alebo s rozhodnutím o schválení žiadosti o nenávratný finančný príspevok;
6. bezprostredne po obdržaní finančných prostriedkov za zdroje EÚ bude ich príslušná časť prevedená na účet každému z partnerov v zmysle zmluvy o poskytnutí nenávratného finančného príspevku (vzťahuje sa len pre Programy Interreg V-A (programy cezhraničnej spolupráce cieľa Európska územná spolupráca).
Som si vedomý skutočnosti, že v prípade nesplnenia podmienok zmluvy alebo v prípade nesprávne nárokovaných finančných prostriedkov / deklarovaných výdavkov v tejto žiadosti o platbu je možné, že príspevok nebude vyplatený, bude upravený alebo bude vyžiadané vrátenie neoprávnene vyplatených finančných prostriedkov.
</t>
    </r>
  </si>
  <si>
    <r>
      <t>Meno a priezvisko štatutárneho orgánu prijímateľa / hlavného prijímateľa</t>
    </r>
    <r>
      <rPr>
        <vertAlign val="superscript"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>:</t>
    </r>
  </si>
  <si>
    <r>
      <t xml:space="preserve">Poznámka:
</t>
    </r>
    <r>
      <rPr>
        <vertAlign val="superscript"/>
        <sz val="10"/>
        <rFont val="Calibri"/>
        <family val="2"/>
        <charset val="238"/>
        <scheme val="minor"/>
      </rPr>
      <t xml:space="preserve">1 </t>
    </r>
    <r>
      <rPr>
        <sz val="10"/>
        <rFont val="Calibri"/>
        <family val="2"/>
        <charset val="238"/>
        <scheme val="minor"/>
      </rPr>
      <t>pri programoch Interreg V-A (programy cezhraničnej spolupráce cieľa Európska územná spolupráca)</t>
    </r>
  </si>
  <si>
    <r>
      <t>hlavný prijímateľ</t>
    </r>
    <r>
      <rPr>
        <vertAlign val="superscript"/>
        <sz val="8"/>
        <rFont val="Calibri"/>
        <family val="2"/>
        <charset val="238"/>
        <scheme val="minor"/>
      </rPr>
      <t>1</t>
    </r>
  </si>
  <si>
    <r>
      <t xml:space="preserve">Výška výdavku bez DPH 
</t>
    </r>
    <r>
      <rPr>
        <sz val="10"/>
        <rFont val="Calibri"/>
        <family val="2"/>
        <charset val="238"/>
        <scheme val="minor"/>
      </rPr>
      <t>(v EUR)</t>
    </r>
  </si>
  <si>
    <r>
      <t xml:space="preserve">Spolu
</t>
    </r>
    <r>
      <rPr>
        <sz val="10"/>
        <rFont val="Calibri"/>
        <family val="2"/>
        <charset val="238"/>
        <scheme val="minor"/>
      </rPr>
      <t>(v EUR)</t>
    </r>
  </si>
  <si>
    <r>
      <t xml:space="preserve">Suma nežiadaná na preplatenie
</t>
    </r>
    <r>
      <rPr>
        <sz val="10"/>
        <rFont val="Calibri"/>
        <family val="2"/>
        <charset val="238"/>
        <scheme val="minor"/>
      </rPr>
      <t>(v EUR)</t>
    </r>
  </si>
  <si>
    <r>
      <t>Časť A – A1 (Zoznam deklarovaných výdavkov)</t>
    </r>
    <r>
      <rPr>
        <b/>
        <vertAlign val="superscript"/>
        <sz val="11"/>
        <color indexed="9"/>
        <rFont val="Calibri"/>
        <family val="2"/>
        <charset val="238"/>
        <scheme val="minor"/>
      </rPr>
      <t>1</t>
    </r>
  </si>
  <si>
    <r>
      <t xml:space="preserve">Výška výdavku bez DPH 
</t>
    </r>
    <r>
      <rPr>
        <sz val="11"/>
        <rFont val="Calibri"/>
        <family val="2"/>
        <charset val="238"/>
        <scheme val="minor"/>
      </rPr>
      <t>(v EUR)</t>
    </r>
  </si>
  <si>
    <r>
      <t>DPH</t>
    </r>
    <r>
      <rPr>
        <sz val="11"/>
        <rFont val="Calibri"/>
        <family val="2"/>
        <charset val="238"/>
        <scheme val="minor"/>
      </rPr>
      <t xml:space="preserve">
(v EUR)</t>
    </r>
  </si>
  <si>
    <r>
      <t xml:space="preserve">Spolu
</t>
    </r>
    <r>
      <rPr>
        <sz val="11"/>
        <rFont val="Calibri"/>
        <family val="2"/>
        <charset val="238"/>
        <scheme val="minor"/>
      </rPr>
      <t>(v EUR)</t>
    </r>
  </si>
  <si>
    <r>
      <t>Suma nárokovaných finančných prostriedkov / deklarovaných výdavkov predložená prijímateľom / partnerom v žiadosti o platbu</t>
    </r>
    <r>
      <rPr>
        <sz val="11"/>
        <rFont val="Calibri"/>
        <family val="2"/>
        <charset val="238"/>
        <scheme val="minor"/>
      </rPr>
      <t xml:space="preserve">
(v EUR)</t>
    </r>
  </si>
  <si>
    <r>
      <t xml:space="preserve">Suma nežiadaná na preplatenie
</t>
    </r>
    <r>
      <rPr>
        <sz val="11"/>
        <rFont val="Calibri"/>
        <family val="2"/>
        <charset val="238"/>
        <scheme val="minor"/>
      </rPr>
      <t>(v EUR)</t>
    </r>
  </si>
  <si>
    <t xml:space="preserve">iný subjekt zapísaný v registri organizácií vedených Štatistickým úradom SR podľa § 19 - 21 </t>
  </si>
  <si>
    <t>zákona č. 540/2001 Z. z. o štátnej štatistike v znení neskorších predpisov</t>
  </si>
  <si>
    <r>
      <t>Žiadosť o platbu predkladaná za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</si>
  <si>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t>Názov prijímateľa / hlavného prijímateľa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</si>
  <si>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r>
      <t>IČO prijímateľa / hlavného prijímateľa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</si>
  <si>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r>
      <t>Suma nárokovaných finančných prostriedkov / suma deklarovaných výdavkov predložená prijímateľom / hlavným prijímateľom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 xml:space="preserve">, partnerom v žiadosti o platbu
</t>
    </r>
    <r>
      <rPr>
        <sz val="10"/>
        <rFont val="Calibri"/>
        <family val="2"/>
        <charset val="238"/>
        <scheme val="minor"/>
      </rPr>
      <t>(v EUR)</t>
    </r>
  </si>
  <si>
    <r>
      <t>Kumulatívny objem nárokovaných finančných prostriedkov / deklarovaných výdavkov kontrolovaných vo všetkých doteraz realizovaných kontrolách žiadosti o platbu predloženej príjmateľom</t>
    </r>
    <r>
      <rPr>
        <b/>
        <vertAlign val="superscript"/>
        <sz val="10"/>
        <rFont val="Calibri"/>
        <family val="2"/>
        <charset val="238"/>
        <scheme val="minor"/>
      </rPr>
      <t xml:space="preserve">1
</t>
    </r>
    <r>
      <rPr>
        <sz val="10"/>
        <rFont val="Calibri"/>
        <family val="2"/>
        <charset val="238"/>
        <scheme val="minor"/>
      </rPr>
      <t>(v EUR)</t>
    </r>
  </si>
  <si>
    <r>
      <t>Kontrolovaná suma nárokovaných finančných prostriedkov / deklarovaných výdavkov zo žiadosti o platbu predloženej prijímateľom</t>
    </r>
    <r>
      <rPr>
        <b/>
        <vertAlign val="superscript"/>
        <sz val="10"/>
        <rFont val="Calibri"/>
        <family val="2"/>
        <charset val="238"/>
        <scheme val="minor"/>
      </rPr>
      <t xml:space="preserve">1
</t>
    </r>
    <r>
      <rPr>
        <sz val="10"/>
        <rFont val="Calibri"/>
        <family val="2"/>
        <charset val="238"/>
        <scheme val="minor"/>
      </rPr>
      <t>(v EUR)</t>
    </r>
  </si>
  <si>
    <r>
      <t xml:space="preserve">Suma oprávnených nárokovaných finančných prostriedkov / deklarovaných výdavkov
</t>
    </r>
    <r>
      <rPr>
        <sz val="10"/>
        <rFont val="Calibri"/>
        <family val="2"/>
        <charset val="238"/>
        <scheme val="minor"/>
      </rPr>
      <t>(v EUR)</t>
    </r>
  </si>
  <si>
    <r>
      <t xml:space="preserve">Suma neoprávnených nárokovaných finančných prostriedkov / deklarovaných výdavkov
</t>
    </r>
    <r>
      <rPr>
        <sz val="10"/>
        <rFont val="Calibri"/>
        <family val="2"/>
        <charset val="238"/>
        <scheme val="minor"/>
      </rPr>
      <t>(v EUR)</t>
    </r>
  </si>
  <si>
    <r>
      <t xml:space="preserve">Suma započítaných pohľadávok a záväzkov
</t>
    </r>
    <r>
      <rPr>
        <sz val="10"/>
        <rFont val="Calibri"/>
        <family val="2"/>
        <charset val="238"/>
        <scheme val="minor"/>
      </rPr>
      <t>(v EUR)</t>
    </r>
  </si>
  <si>
    <r>
      <t xml:space="preserve">Celková suma nárokovaných finančných prostriedkov / deklarovaných výdavkov schválená  riadiacim orgánom / sprostredkovateľským orgánom k preplateniu
</t>
    </r>
    <r>
      <rPr>
        <sz val="10"/>
        <rFont val="Calibri"/>
        <family val="2"/>
        <charset val="238"/>
        <scheme val="minor"/>
      </rPr>
      <t>(v EUR)</t>
    </r>
  </si>
  <si>
    <r>
      <t>ŠR (zdroj CZ / AT / HU)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</si>
  <si>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Zdroj pro-rata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</si>
  <si>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Predloženie platobnej jednotke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</si>
  <si>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t>Predloženie certifikačnému orgánu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</si>
  <si>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r>
      <t xml:space="preserve">Poznámky:
</t>
    </r>
    <r>
      <rPr>
        <vertAlign val="superscript"/>
        <sz val="10"/>
        <rFont val="Calibri"/>
        <family val="2"/>
        <charset val="238"/>
        <scheme val="minor"/>
      </rPr>
      <t xml:space="preserve">1 </t>
    </r>
    <r>
      <rPr>
        <sz val="10"/>
        <rFont val="Calibri"/>
        <family val="2"/>
        <charset val="238"/>
        <scheme val="minor"/>
      </rPr>
      <t>pri programoch Interreg V-A (programy cezhraničnej spolupráce cieľa Európska územná spolupráca) sa uvedené pole nevypĺňa</t>
    </r>
    <r>
      <rPr>
        <vertAlign val="superscript"/>
        <sz val="10"/>
        <rFont val="Calibri"/>
        <family val="2"/>
        <charset val="238"/>
        <scheme val="minor"/>
      </rPr>
      <t xml:space="preserve">
2 </t>
    </r>
    <r>
      <rPr>
        <sz val="10"/>
        <rFont val="Calibri"/>
        <family val="2"/>
        <charset val="238"/>
        <scheme val="minor"/>
      </rPr>
      <t xml:space="preserve">vzťahuje sa na programy Interreg V-A (programy cezhraničnej spolupráce cieľa Európska územná spolupráca)
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 zdroj pro-rata sa nezapočítava do výpočtu pomerov financovania. V prípade, ak je projekt financovaný na základe princípu "pro-rata" je riadiaci orgán vo vzťahu k použitiu jednotlivých zdrojov financovania povinný aplikovať nasledovný postup:
          • ak je prioritná os operačného programu financovaná z oboch kategórií regiónov, je riadiaci orgán v prvom rade povinný využiť na financovanie podielu viac / menej rozvinutého regiónu prostriedky 
            EÚ určené pre viac / menej rozvinutý región vrátane príslušného spolufinancovania rešpektujúc limit 15 % stanovený v zmysle článku 70, ods. 2 nariadenia Európskeho parlamentu a Rady (EÚ) č. 1303/2013 
            a až po ich vyčerpaní kryť podiel "pro-rata" zdrojmi štátneho rozpočtu určenými na krytie "pro-rata";
          • ak je prioritná os operačného programu financovaná len z jednej kategórie regiónov, riadiaci orgán využíva na krytie podielu "pro-rata" zdroje štátneho rozpočtu určené na krytie "pro-rata".</t>
    </r>
  </si>
  <si>
    <r>
      <t>Časť A – A2 (Zoznam deklarovaných výdavkov)</t>
    </r>
    <r>
      <rPr>
        <b/>
        <vertAlign val="superscript"/>
        <sz val="10"/>
        <color indexed="9"/>
        <rFont val="Calibri"/>
        <family val="2"/>
        <charset val="238"/>
        <scheme val="minor"/>
      </rPr>
      <t>1</t>
    </r>
  </si>
  <si>
    <r>
      <t xml:space="preserve"> Vlastník účtovného dokladu
</t>
    </r>
    <r>
      <rPr>
        <sz val="10"/>
        <rFont val="Calibri"/>
        <family val="2"/>
        <charset val="238"/>
        <scheme val="minor"/>
      </rPr>
      <t>(hlavný prijímateľ / partner)</t>
    </r>
  </si>
  <si>
    <r>
      <t xml:space="preserve">DPH
</t>
    </r>
    <r>
      <rPr>
        <sz val="10"/>
        <rFont val="Calibri"/>
        <family val="2"/>
        <charset val="238"/>
        <scheme val="minor"/>
      </rPr>
      <t>(v EUR)</t>
    </r>
  </si>
  <si>
    <r>
      <t>Suma deklarovaných výdavkov predložená hlavným prijímateľom / partnerom v žiadosti o platbu</t>
    </r>
    <r>
      <rPr>
        <sz val="10"/>
        <rFont val="Calibri"/>
        <family val="2"/>
        <charset val="238"/>
        <scheme val="minor"/>
      </rPr>
      <t xml:space="preserve">
(v EUR)</t>
    </r>
  </si>
  <si>
    <r>
      <t xml:space="preserve">Poznámka:
</t>
    </r>
    <r>
      <rPr>
        <vertAlign val="superscript"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 vzťahuje sa na programy Interreg V-A (programy cezhraničnej spolupráce cieľa Európska územná spolupráca)</t>
    </r>
  </si>
  <si>
    <r>
      <t xml:space="preserve">Suma žiadaná na preplatenie
</t>
    </r>
    <r>
      <rPr>
        <sz val="10"/>
        <rFont val="Calibri"/>
        <family val="2"/>
        <charset val="238"/>
        <scheme val="minor"/>
      </rPr>
      <t>(suma nárokovaných finančných prostriedkov / deklarovaných výdavkov predložená prijímateľom / partnerom v žiadosti o platbu)
(v EUR)</t>
    </r>
  </si>
  <si>
    <r>
      <t xml:space="preserve">Oprávnený výdavok
</t>
    </r>
    <r>
      <rPr>
        <sz val="10"/>
        <rFont val="Calibri"/>
        <family val="2"/>
        <charset val="238"/>
        <scheme val="minor"/>
      </rPr>
      <t>(v EUR)</t>
    </r>
  </si>
  <si>
    <r>
      <t xml:space="preserve">Neoprávnený výdavok
</t>
    </r>
    <r>
      <rPr>
        <sz val="10"/>
        <rFont val="Calibri"/>
        <family val="2"/>
        <charset val="238"/>
        <scheme val="minor"/>
      </rPr>
      <t>(v EUR)</t>
    </r>
  </si>
  <si>
    <r>
      <t>Suma deklarovaných výdavkov predložená hlavným prijímateľom / partnerom v žiadosti o platbu)</t>
    </r>
    <r>
      <rPr>
        <sz val="10"/>
        <rFont val="Calibri"/>
        <family val="2"/>
        <charset val="238"/>
        <scheme val="minor"/>
      </rPr>
      <t xml:space="preserve">
(v EUR)</t>
    </r>
  </si>
  <si>
    <r>
      <t xml:space="preserve">Bežné výdavky
</t>
    </r>
    <r>
      <rPr>
        <sz val="10"/>
        <rFont val="Calibri"/>
        <family val="2"/>
        <charset val="238"/>
        <scheme val="minor"/>
      </rPr>
      <t>(v EUR)</t>
    </r>
  </si>
  <si>
    <r>
      <t xml:space="preserve">Kapitálové výdavky
</t>
    </r>
    <r>
      <rPr>
        <sz val="10"/>
        <rFont val="Calibri"/>
        <family val="2"/>
        <charset val="238"/>
        <scheme val="minor"/>
      </rPr>
      <t>(v EUR)</t>
    </r>
  </si>
  <si>
    <r>
      <t>Časť C</t>
    </r>
    <r>
      <rPr>
        <b/>
        <vertAlign val="superscript"/>
        <sz val="10"/>
        <color indexed="9"/>
        <rFont val="Calibri"/>
        <family val="2"/>
        <charset val="238"/>
        <scheme val="minor"/>
      </rPr>
      <t>1</t>
    </r>
  </si>
  <si>
    <r>
      <t xml:space="preserve">          Zdroj pro-rata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</si>
  <si>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 xml:space="preserve">Poznámky:
</t>
    </r>
    <r>
      <rPr>
        <vertAlign val="superscript"/>
        <sz val="10"/>
        <rFont val="Calibri"/>
        <family val="2"/>
        <charset val="238"/>
        <scheme val="minor"/>
      </rPr>
      <t xml:space="preserve">1 </t>
    </r>
    <r>
      <rPr>
        <sz val="10"/>
        <rFont val="Calibri"/>
        <family val="2"/>
        <charset val="238"/>
        <scheme val="minor"/>
      </rPr>
      <t xml:space="preserve">pri programoch Interreg V-A (programy cezhraničnej spolupráce cieľa Európska územná spolupráca) sa predmetná časť nevypĺňa
</t>
    </r>
    <r>
      <rPr>
        <vertAlign val="superscript"/>
        <sz val="10"/>
        <rFont val="Calibri"/>
        <family val="2"/>
        <charset val="238"/>
        <scheme val="minor"/>
      </rPr>
      <t xml:space="preserve">2 </t>
    </r>
    <r>
      <rPr>
        <sz val="10"/>
        <rFont val="Calibri"/>
        <family val="2"/>
        <charset val="238"/>
        <scheme val="minor"/>
      </rPr>
      <t xml:space="preserve">zdroj pro-rata sa nezapočítava do výpočtu pomerov financovania. V prípade, ak je projekt financovaný na základe princípu "pro-rata" je riadiaci orgán vo vzťahu k použitiu jednotlivých zdrojov financovania povinný aplikovať nasledovný postup:
          • ak je prioritná os operačného programu financovaná z oboch kategórií regiónov, je riadiaci orgán v prvom rade povinný využiť na financovanie podielu viac / menej rozvinutého regiónu prostriedky EÚ určené pre viac / menej rozvinutý región vrátane príslušného spolufinancovania rešpektujúc limit 15 % stanovený v zmysle čl. 70 ods. 2 nariadenia Európskeho parlamentu a Rady (EÚ) č. 1303/2013 a až po ich vyčerpaní kryť podiel "pro-rata" zdrojmi štátneho rozpočtu určenými na krytie "pro-rata";
          • ak je prioritná os operačného programu financovaná len z jednej kategórie regiónov, riadiaci orgán využíva na krytie podielu "pro-rata" zdroje štátneho rozpočtu určené na krytie "pro-rata".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</si>
</sst>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S_k_-;\-* #,##0.00\ _S_k_-;_-* &quot;-&quot;??\ _S_k_-;_-@_-"/>
  </numFmts>
  <fonts count="4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0"/>
      <color indexed="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vertAlign val="superscript"/>
      <sz val="11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4406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F2F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  <xf numFmtId="0" fontId="19" fillId="0" borderId="0"/>
  </cellStyleXfs>
  <cellXfs count="372">
    <xf numFmtId="0" fontId="0" fillId="0" borderId="0" xfId="0"/>
    <xf numFmtId="0" fontId="18" fillId="0" borderId="0" xfId="43" applyFont="1" applyFill="1" applyAlignment="1">
      <alignment vertical="center"/>
    </xf>
    <xf numFmtId="0" fontId="18" fillId="0" borderId="0" xfId="43" applyFont="1" applyFill="1" applyBorder="1" applyAlignment="1">
      <alignment vertical="center"/>
    </xf>
    <xf numFmtId="0" fontId="20" fillId="0" borderId="0" xfId="43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43" applyFont="1" applyFill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0" xfId="43" applyFont="1" applyFill="1" applyAlignment="1">
      <alignment vertical="center" wrapText="1"/>
    </xf>
    <xf numFmtId="0" fontId="18" fillId="0" borderId="0" xfId="43" applyFont="1" applyFill="1" applyBorder="1" applyAlignment="1">
      <alignment vertical="center" wrapText="1"/>
    </xf>
    <xf numFmtId="0" fontId="21" fillId="0" borderId="0" xfId="43" applyFont="1" applyFill="1" applyAlignment="1">
      <alignment vertical="center" wrapText="1"/>
    </xf>
    <xf numFmtId="0" fontId="21" fillId="0" borderId="0" xfId="43" applyFont="1" applyFill="1" applyBorder="1" applyAlignment="1">
      <alignment vertical="center"/>
    </xf>
    <xf numFmtId="0" fontId="21" fillId="0" borderId="0" xfId="43" applyFont="1" applyFill="1" applyBorder="1" applyAlignment="1">
      <alignment vertical="center" wrapText="1"/>
    </xf>
    <xf numFmtId="0" fontId="23" fillId="0" borderId="0" xfId="43" applyFont="1" applyFill="1" applyAlignment="1">
      <alignment vertical="center" wrapText="1"/>
    </xf>
    <xf numFmtId="0" fontId="23" fillId="0" borderId="0" xfId="43" applyNumberFormat="1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18" fillId="0" borderId="0" xfId="43" applyFont="1" applyFill="1" applyAlignment="1">
      <alignment horizontal="center" vertical="center"/>
    </xf>
    <xf numFmtId="0" fontId="25" fillId="0" borderId="0" xfId="43" applyFont="1" applyFill="1" applyAlignment="1">
      <alignment vertical="center"/>
    </xf>
    <xf numFmtId="0" fontId="25" fillId="0" borderId="0" xfId="43" applyFont="1" applyFill="1" applyBorder="1" applyAlignment="1">
      <alignment vertical="center"/>
    </xf>
    <xf numFmtId="0" fontId="25" fillId="34" borderId="15" xfId="43" applyFont="1" applyFill="1" applyBorder="1" applyAlignment="1">
      <alignment vertical="center"/>
    </xf>
    <xf numFmtId="0" fontId="25" fillId="34" borderId="17" xfId="43" applyFont="1" applyFill="1" applyBorder="1" applyAlignment="1">
      <alignment vertical="center"/>
    </xf>
    <xf numFmtId="0" fontId="25" fillId="34" borderId="11" xfId="43" applyFont="1" applyFill="1" applyBorder="1" applyAlignment="1">
      <alignment vertical="center"/>
    </xf>
    <xf numFmtId="0" fontId="25" fillId="34" borderId="18" xfId="43" applyFont="1" applyFill="1" applyBorder="1" applyAlignment="1">
      <alignment vertical="center"/>
    </xf>
    <xf numFmtId="0" fontId="26" fillId="34" borderId="19" xfId="43" applyFont="1" applyFill="1" applyBorder="1" applyAlignment="1">
      <alignment horizontal="right" vertical="center"/>
    </xf>
    <xf numFmtId="0" fontId="25" fillId="34" borderId="21" xfId="43" applyFont="1" applyFill="1" applyBorder="1" applyAlignment="1">
      <alignment vertical="center"/>
    </xf>
    <xf numFmtId="0" fontId="26" fillId="0" borderId="0" xfId="43" applyFont="1" applyFill="1" applyBorder="1" applyAlignment="1">
      <alignment vertical="center"/>
    </xf>
    <xf numFmtId="0" fontId="25" fillId="35" borderId="12" xfId="43" applyFont="1" applyFill="1" applyBorder="1" applyAlignment="1">
      <alignment vertical="center"/>
    </xf>
    <xf numFmtId="0" fontId="25" fillId="35" borderId="14" xfId="43" applyFont="1" applyFill="1" applyBorder="1" applyAlignment="1">
      <alignment vertical="center"/>
    </xf>
    <xf numFmtId="0" fontId="25" fillId="35" borderId="13" xfId="43" applyFont="1" applyFill="1" applyBorder="1" applyAlignment="1">
      <alignment vertical="center"/>
    </xf>
    <xf numFmtId="0" fontId="28" fillId="0" borderId="0" xfId="43" applyFont="1" applyFill="1" applyBorder="1" applyAlignment="1">
      <alignment horizontal="left" vertical="center"/>
    </xf>
    <xf numFmtId="0" fontId="25" fillId="0" borderId="0" xfId="43" applyFont="1" applyFill="1" applyBorder="1" applyAlignment="1">
      <alignment horizontal="center" vertical="center" wrapText="1"/>
    </xf>
    <xf numFmtId="0" fontId="25" fillId="0" borderId="0" xfId="43" applyFont="1" applyFill="1" applyBorder="1" applyAlignment="1">
      <alignment horizontal="left" vertical="center"/>
    </xf>
    <xf numFmtId="0" fontId="26" fillId="0" borderId="0" xfId="43" applyFont="1" applyFill="1" applyBorder="1" applyAlignment="1">
      <alignment horizontal="left" vertical="center"/>
    </xf>
    <xf numFmtId="0" fontId="25" fillId="35" borderId="0" xfId="43" applyFont="1" applyFill="1" applyBorder="1" applyAlignment="1">
      <alignment horizontal="center" vertical="center"/>
    </xf>
    <xf numFmtId="0" fontId="26" fillId="35" borderId="12" xfId="43" applyFont="1" applyFill="1" applyBorder="1" applyAlignment="1">
      <alignment vertical="center"/>
    </xf>
    <xf numFmtId="0" fontId="25" fillId="35" borderId="0" xfId="43" applyFont="1" applyFill="1" applyBorder="1" applyAlignment="1">
      <alignment horizontal="left" vertical="center"/>
    </xf>
    <xf numFmtId="0" fontId="26" fillId="35" borderId="0" xfId="43" applyFont="1" applyFill="1" applyBorder="1" applyAlignment="1">
      <alignment vertical="center"/>
    </xf>
    <xf numFmtId="0" fontId="25" fillId="0" borderId="10" xfId="43" applyFont="1" applyFill="1" applyBorder="1" applyAlignment="1">
      <alignment horizontal="center" vertical="center"/>
    </xf>
    <xf numFmtId="4" fontId="25" fillId="0" borderId="0" xfId="43" applyNumberFormat="1" applyFont="1" applyFill="1" applyBorder="1" applyAlignment="1">
      <alignment horizontal="center" vertical="center"/>
    </xf>
    <xf numFmtId="4" fontId="26" fillId="0" borderId="0" xfId="43" applyNumberFormat="1" applyFont="1" applyFill="1" applyBorder="1" applyAlignment="1">
      <alignment vertical="center"/>
    </xf>
    <xf numFmtId="4" fontId="25" fillId="0" borderId="0" xfId="43" applyNumberFormat="1" applyFont="1" applyFill="1" applyBorder="1" applyAlignment="1">
      <alignment vertical="center"/>
    </xf>
    <xf numFmtId="0" fontId="26" fillId="34" borderId="10" xfId="0" applyFont="1" applyFill="1" applyBorder="1" applyAlignment="1">
      <alignment horizontal="center" vertical="center" wrapText="1"/>
    </xf>
    <xf numFmtId="49" fontId="31" fillId="36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43" applyFont="1" applyFill="1" applyBorder="1" applyAlignment="1">
      <alignment horizontal="center" vertical="center"/>
    </xf>
    <xf numFmtId="0" fontId="25" fillId="0" borderId="11" xfId="43" applyFont="1" applyFill="1" applyBorder="1" applyAlignment="1">
      <alignment vertical="center"/>
    </xf>
    <xf numFmtId="0" fontId="25" fillId="0" borderId="18" xfId="43" applyFont="1" applyFill="1" applyBorder="1" applyAlignment="1">
      <alignment vertical="center"/>
    </xf>
    <xf numFmtId="0" fontId="25" fillId="0" borderId="19" xfId="43" applyFont="1" applyFill="1" applyBorder="1" applyAlignment="1">
      <alignment vertical="center"/>
    </xf>
    <xf numFmtId="0" fontId="25" fillId="0" borderId="20" xfId="43" applyFont="1" applyFill="1" applyBorder="1" applyAlignment="1">
      <alignment vertical="center"/>
    </xf>
    <xf numFmtId="0" fontId="25" fillId="0" borderId="21" xfId="43" applyFont="1" applyFill="1" applyBorder="1" applyAlignment="1">
      <alignment vertical="center"/>
    </xf>
    <xf numFmtId="0" fontId="32" fillId="0" borderId="0" xfId="43" applyFont="1" applyFill="1" applyAlignment="1">
      <alignment vertical="center"/>
    </xf>
    <xf numFmtId="0" fontId="31" fillId="0" borderId="0" xfId="43" applyFont="1" applyFill="1" applyAlignment="1">
      <alignment vertical="center"/>
    </xf>
    <xf numFmtId="0" fontId="31" fillId="0" borderId="0" xfId="43" applyFont="1" applyFill="1" applyBorder="1" applyAlignment="1">
      <alignment vertical="center"/>
    </xf>
    <xf numFmtId="0" fontId="25" fillId="0" borderId="0" xfId="43" applyFont="1" applyFill="1" applyBorder="1" applyAlignment="1">
      <alignment horizontal="center" vertical="center"/>
    </xf>
    <xf numFmtId="0" fontId="26" fillId="0" borderId="12" xfId="43" applyFont="1" applyFill="1" applyBorder="1" applyAlignment="1">
      <alignment horizontal="left" vertical="center"/>
    </xf>
    <xf numFmtId="0" fontId="25" fillId="0" borderId="14" xfId="43" applyFont="1" applyFill="1" applyBorder="1" applyAlignment="1">
      <alignment horizontal="center" vertical="center"/>
    </xf>
    <xf numFmtId="0" fontId="26" fillId="36" borderId="11" xfId="43" applyFont="1" applyFill="1" applyBorder="1" applyAlignment="1">
      <alignment horizontal="center" vertical="center" wrapText="1"/>
    </xf>
    <xf numFmtId="0" fontId="25" fillId="0" borderId="12" xfId="43" applyFont="1" applyFill="1" applyBorder="1" applyAlignment="1">
      <alignment horizontal="left" vertical="center"/>
    </xf>
    <xf numFmtId="0" fontId="25" fillId="0" borderId="14" xfId="43" applyFont="1" applyFill="1" applyBorder="1" applyAlignment="1">
      <alignment horizontal="left" vertical="center"/>
    </xf>
    <xf numFmtId="0" fontId="25" fillId="0" borderId="13" xfId="43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49" fontId="31" fillId="36" borderId="12" xfId="0" applyNumberFormat="1" applyFont="1" applyFill="1" applyBorder="1" applyAlignment="1">
      <alignment horizontal="center" vertical="center" wrapText="1"/>
    </xf>
    <xf numFmtId="49" fontId="31" fillId="36" borderId="14" xfId="0" applyNumberFormat="1" applyFont="1" applyFill="1" applyBorder="1" applyAlignment="1">
      <alignment horizontal="center" vertical="center" wrapText="1"/>
    </xf>
    <xf numFmtId="0" fontId="25" fillId="0" borderId="15" xfId="43" applyFont="1" applyFill="1" applyBorder="1" applyAlignment="1">
      <alignment horizontal="left" vertical="center"/>
    </xf>
    <xf numFmtId="0" fontId="25" fillId="0" borderId="16" xfId="43" applyFont="1" applyFill="1" applyBorder="1" applyAlignment="1">
      <alignment horizontal="left" vertical="center"/>
    </xf>
    <xf numFmtId="0" fontId="25" fillId="0" borderId="17" xfId="43" applyFont="1" applyFill="1" applyBorder="1" applyAlignment="1">
      <alignment horizontal="left" vertical="center"/>
    </xf>
    <xf numFmtId="0" fontId="26" fillId="0" borderId="0" xfId="43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35" borderId="0" xfId="0" applyFont="1" applyFill="1" applyBorder="1" applyAlignment="1" applyProtection="1">
      <alignment horizontal="left" vertical="center"/>
      <protection locked="0" hidden="1"/>
    </xf>
    <xf numFmtId="0" fontId="25" fillId="0" borderId="0" xfId="0" applyFont="1" applyFill="1" applyBorder="1" applyAlignment="1" applyProtection="1">
      <alignment horizontal="left" vertical="center"/>
      <protection locked="0" hidden="1"/>
    </xf>
    <xf numFmtId="0" fontId="25" fillId="35" borderId="0" xfId="0" applyFont="1" applyFill="1" applyAlignment="1">
      <alignment vertical="center"/>
    </xf>
    <xf numFmtId="0" fontId="26" fillId="35" borderId="0" xfId="0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9" fontId="31" fillId="35" borderId="0" xfId="0" applyNumberFormat="1" applyFont="1" applyFill="1" applyBorder="1" applyAlignment="1">
      <alignment horizontal="center" vertical="center" wrapText="1"/>
    </xf>
    <xf numFmtId="0" fontId="31" fillId="35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14" fontId="25" fillId="0" borderId="10" xfId="0" applyNumberFormat="1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4" fontId="25" fillId="0" borderId="10" xfId="42" applyNumberFormat="1" applyFont="1" applyBorder="1" applyAlignment="1">
      <alignment horizontal="right" vertical="center"/>
    </xf>
    <xf numFmtId="4" fontId="26" fillId="37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center" vertical="center"/>
    </xf>
    <xf numFmtId="4" fontId="25" fillId="35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37" borderId="10" xfId="0" applyFont="1" applyFill="1" applyBorder="1" applyAlignment="1">
      <alignment horizontal="center" vertical="center"/>
    </xf>
    <xf numFmtId="4" fontId="26" fillId="37" borderId="10" xfId="0" applyNumberFormat="1" applyFont="1" applyFill="1" applyBorder="1" applyAlignment="1">
      <alignment horizontal="center" vertical="center"/>
    </xf>
    <xf numFmtId="4" fontId="26" fillId="35" borderId="0" xfId="0" applyNumberFormat="1" applyFont="1" applyFill="1" applyBorder="1" applyAlignment="1">
      <alignment horizontal="center" vertical="center"/>
    </xf>
    <xf numFmtId="0" fontId="38" fillId="0" borderId="0" xfId="43" applyFont="1" applyFill="1" applyAlignment="1">
      <alignment vertical="center"/>
    </xf>
    <xf numFmtId="0" fontId="34" fillId="0" borderId="0" xfId="43" applyFont="1" applyFill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Fill="1" applyBorder="1" applyAlignment="1" applyProtection="1">
      <alignment horizontal="left" vertical="center"/>
      <protection locked="0" hidden="1"/>
    </xf>
    <xf numFmtId="0" fontId="34" fillId="35" borderId="0" xfId="0" applyFont="1" applyFill="1" applyBorder="1" applyAlignment="1" applyProtection="1">
      <alignment horizontal="left" vertical="center"/>
      <protection locked="0" hidden="1"/>
    </xf>
    <xf numFmtId="0" fontId="34" fillId="0" borderId="0" xfId="0" applyFont="1" applyFill="1" applyBorder="1" applyAlignment="1" applyProtection="1">
      <alignment horizontal="left" vertical="center"/>
      <protection locked="0" hidden="1"/>
    </xf>
    <xf numFmtId="0" fontId="38" fillId="35" borderId="0" xfId="0" applyFont="1" applyFill="1" applyBorder="1" applyAlignment="1">
      <alignment horizontal="left" vertical="center" wrapText="1"/>
    </xf>
    <xf numFmtId="0" fontId="34" fillId="35" borderId="0" xfId="0" applyFont="1" applyFill="1" applyAlignment="1">
      <alignment vertical="center"/>
    </xf>
    <xf numFmtId="0" fontId="38" fillId="35" borderId="0" xfId="0" applyFont="1" applyFill="1" applyBorder="1" applyAlignment="1">
      <alignment horizontal="center" vertical="center" wrapText="1"/>
    </xf>
    <xf numFmtId="49" fontId="34" fillId="0" borderId="0" xfId="0" applyNumberFormat="1" applyFont="1" applyAlignment="1">
      <alignment vertical="center"/>
    </xf>
    <xf numFmtId="0" fontId="38" fillId="34" borderId="10" xfId="0" applyFont="1" applyFill="1" applyBorder="1" applyAlignment="1">
      <alignment horizontal="center" vertical="center" wrapText="1"/>
    </xf>
    <xf numFmtId="49" fontId="34" fillId="36" borderId="10" xfId="0" applyNumberFormat="1" applyFont="1" applyFill="1" applyBorder="1" applyAlignment="1">
      <alignment horizontal="center" vertical="center" wrapText="1"/>
    </xf>
    <xf numFmtId="49" fontId="34" fillId="35" borderId="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14" fontId="34" fillId="0" borderId="10" xfId="0" applyNumberFormat="1" applyFont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4" fontId="34" fillId="0" borderId="10" xfId="42" applyNumberFormat="1" applyFont="1" applyBorder="1" applyAlignment="1">
      <alignment horizontal="right" vertical="center"/>
    </xf>
    <xf numFmtId="4" fontId="38" fillId="37" borderId="10" xfId="0" applyNumberFormat="1" applyFont="1" applyFill="1" applyBorder="1" applyAlignment="1">
      <alignment horizontal="right" vertical="center"/>
    </xf>
    <xf numFmtId="4" fontId="34" fillId="0" borderId="10" xfId="0" applyNumberFormat="1" applyFont="1" applyBorder="1" applyAlignment="1">
      <alignment horizontal="right" vertical="center"/>
    </xf>
    <xf numFmtId="4" fontId="34" fillId="0" borderId="10" xfId="0" applyNumberFormat="1" applyFont="1" applyBorder="1" applyAlignment="1">
      <alignment horizontal="center" vertical="center"/>
    </xf>
    <xf numFmtId="4" fontId="34" fillId="35" borderId="0" xfId="0" applyNumberFormat="1" applyFont="1" applyFill="1" applyBorder="1" applyAlignment="1">
      <alignment horizontal="center" vertical="center"/>
    </xf>
    <xf numFmtId="49" fontId="34" fillId="35" borderId="0" xfId="0" applyNumberFormat="1" applyFont="1" applyFill="1" applyAlignment="1">
      <alignment vertical="center"/>
    </xf>
    <xf numFmtId="4" fontId="34" fillId="0" borderId="10" xfId="0" applyNumberFormat="1" applyFont="1" applyBorder="1" applyAlignment="1">
      <alignment vertical="center"/>
    </xf>
    <xf numFmtId="4" fontId="38" fillId="37" borderId="1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8" fillId="37" borderId="10" xfId="0" applyFont="1" applyFill="1" applyBorder="1" applyAlignment="1">
      <alignment horizontal="center" vertical="center"/>
    </xf>
    <xf numFmtId="4" fontId="38" fillId="37" borderId="10" xfId="0" applyNumberFormat="1" applyFont="1" applyFill="1" applyBorder="1" applyAlignment="1">
      <alignment horizontal="center" vertical="center"/>
    </xf>
    <xf numFmtId="4" fontId="38" fillId="35" borderId="0" xfId="0" applyNumberFormat="1" applyFont="1" applyFill="1" applyBorder="1" applyAlignment="1">
      <alignment horizontal="center" vertical="center"/>
    </xf>
    <xf numFmtId="0" fontId="25" fillId="0" borderId="0" xfId="43" applyFont="1" applyFill="1" applyAlignment="1" applyProtection="1">
      <alignment vertical="center"/>
      <protection locked="0"/>
    </xf>
    <xf numFmtId="0" fontId="32" fillId="0" borderId="0" xfId="43" applyFont="1" applyFill="1" applyAlignment="1" applyProtection="1">
      <alignment vertical="center"/>
      <protection locked="0"/>
    </xf>
    <xf numFmtId="0" fontId="31" fillId="0" borderId="0" xfId="43" applyFont="1" applyFill="1" applyAlignment="1" applyProtection="1">
      <alignment vertical="center"/>
      <protection locked="0"/>
    </xf>
    <xf numFmtId="0" fontId="31" fillId="0" borderId="0" xfId="43" applyFont="1" applyFill="1" applyBorder="1" applyAlignment="1" applyProtection="1">
      <alignment vertical="center"/>
      <protection locked="0"/>
    </xf>
    <xf numFmtId="0" fontId="32" fillId="0" borderId="0" xfId="43" applyFont="1" applyFill="1" applyBorder="1" applyAlignment="1" applyProtection="1">
      <alignment horizontal="left" vertical="center"/>
      <protection locked="0"/>
    </xf>
    <xf numFmtId="0" fontId="31" fillId="0" borderId="0" xfId="43" applyFont="1" applyFill="1" applyBorder="1" applyAlignment="1" applyProtection="1">
      <alignment horizontal="center" vertical="center"/>
      <protection locked="0"/>
    </xf>
    <xf numFmtId="0" fontId="31" fillId="0" borderId="0" xfId="43" applyFont="1" applyFill="1" applyBorder="1" applyAlignment="1" applyProtection="1">
      <alignment horizontal="left" vertical="center"/>
      <protection locked="0"/>
    </xf>
    <xf numFmtId="0" fontId="31" fillId="0" borderId="0" xfId="43" applyFont="1" applyFill="1" applyAlignment="1" applyProtection="1">
      <alignment horizontal="left" vertical="center"/>
      <protection locked="0"/>
    </xf>
    <xf numFmtId="0" fontId="25" fillId="0" borderId="0" xfId="43" applyFont="1" applyFill="1" applyAlignment="1">
      <alignment vertical="center" wrapText="1"/>
    </xf>
    <xf numFmtId="0" fontId="26" fillId="0" borderId="0" xfId="43" applyFont="1" applyFill="1" applyBorder="1" applyAlignment="1">
      <alignment vertical="center" wrapText="1"/>
    </xf>
    <xf numFmtId="0" fontId="25" fillId="34" borderId="10" xfId="43" applyFont="1" applyFill="1" applyBorder="1" applyAlignment="1">
      <alignment vertical="center" wrapText="1"/>
    </xf>
    <xf numFmtId="0" fontId="26" fillId="34" borderId="16" xfId="43" applyFont="1" applyFill="1" applyBorder="1" applyAlignment="1">
      <alignment vertical="center" wrapText="1"/>
    </xf>
    <xf numFmtId="0" fontId="26" fillId="34" borderId="17" xfId="43" applyFont="1" applyFill="1" applyBorder="1" applyAlignment="1">
      <alignment vertical="center" wrapText="1"/>
    </xf>
    <xf numFmtId="0" fontId="26" fillId="34" borderId="30" xfId="43" applyFont="1" applyFill="1" applyBorder="1" applyAlignment="1">
      <alignment horizontal="center" vertical="center" wrapText="1"/>
    </xf>
    <xf numFmtId="0" fontId="26" fillId="34" borderId="11" xfId="43" applyFont="1" applyFill="1" applyBorder="1" applyAlignment="1">
      <alignment horizontal="center" vertical="center" wrapText="1"/>
    </xf>
    <xf numFmtId="0" fontId="26" fillId="34" borderId="22" xfId="43" applyFont="1" applyFill="1" applyBorder="1" applyAlignment="1">
      <alignment horizontal="center" vertical="center" wrapText="1"/>
    </xf>
    <xf numFmtId="49" fontId="31" fillId="36" borderId="10" xfId="43" applyNumberFormat="1" applyFont="1" applyFill="1" applyBorder="1" applyAlignment="1">
      <alignment horizontal="center" vertical="center" wrapText="1"/>
    </xf>
    <xf numFmtId="49" fontId="31" fillId="36" borderId="13" xfId="43" applyNumberFormat="1" applyFont="1" applyFill="1" applyBorder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2" fontId="25" fillId="35" borderId="23" xfId="43" applyNumberFormat="1" applyFont="1" applyFill="1" applyBorder="1" applyAlignment="1">
      <alignment horizontal="right" vertical="center"/>
    </xf>
    <xf numFmtId="2" fontId="25" fillId="35" borderId="19" xfId="43" applyNumberFormat="1" applyFont="1" applyFill="1" applyBorder="1" applyAlignment="1">
      <alignment horizontal="right" vertical="center"/>
    </xf>
    <xf numFmtId="2" fontId="25" fillId="35" borderId="10" xfId="43" applyNumberFormat="1" applyFont="1" applyFill="1" applyBorder="1" applyAlignment="1">
      <alignment horizontal="right" vertical="center"/>
    </xf>
    <xf numFmtId="4" fontId="26" fillId="37" borderId="10" xfId="43" applyNumberFormat="1" applyFont="1" applyFill="1" applyBorder="1" applyAlignment="1">
      <alignment vertical="center"/>
    </xf>
    <xf numFmtId="2" fontId="25" fillId="35" borderId="12" xfId="43" applyNumberFormat="1" applyFont="1" applyFill="1" applyBorder="1" applyAlignment="1">
      <alignment horizontal="right" vertical="center"/>
    </xf>
    <xf numFmtId="2" fontId="25" fillId="35" borderId="13" xfId="43" applyNumberFormat="1" applyFont="1" applyFill="1" applyBorder="1" applyAlignment="1">
      <alignment horizontal="right" vertical="center"/>
    </xf>
    <xf numFmtId="0" fontId="25" fillId="0" borderId="0" xfId="43" applyFont="1" applyFill="1" applyBorder="1" applyAlignment="1">
      <alignment vertical="center" wrapText="1"/>
    </xf>
    <xf numFmtId="4" fontId="26" fillId="37" borderId="10" xfId="43" applyNumberFormat="1" applyFont="1" applyFill="1" applyBorder="1" applyAlignment="1">
      <alignment horizontal="right" vertical="center"/>
    </xf>
    <xf numFmtId="0" fontId="25" fillId="0" borderId="10" xfId="43" applyFont="1" applyFill="1" applyBorder="1" applyAlignment="1">
      <alignment horizontal="left" vertical="center"/>
    </xf>
    <xf numFmtId="4" fontId="26" fillId="0" borderId="10" xfId="43" applyNumberFormat="1" applyFont="1" applyFill="1" applyBorder="1" applyAlignment="1">
      <alignment vertic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22" xfId="43" applyFont="1" applyFill="1" applyBorder="1" applyAlignment="1">
      <alignment horizontal="left" vertical="center"/>
    </xf>
    <xf numFmtId="0" fontId="25" fillId="0" borderId="0" xfId="43" applyFont="1" applyFill="1" applyAlignment="1">
      <alignment horizontal="left" vertical="center" wrapText="1"/>
    </xf>
    <xf numFmtId="0" fontId="25" fillId="35" borderId="0" xfId="0" applyFont="1" applyFill="1" applyBorder="1" applyAlignment="1">
      <alignment horizontal="left" vertical="center"/>
    </xf>
    <xf numFmtId="0" fontId="26" fillId="35" borderId="0" xfId="0" applyFont="1" applyFill="1" applyBorder="1" applyAlignment="1" applyProtection="1">
      <alignment horizontal="left" vertical="center"/>
      <protection locked="0" hidden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35" borderId="0" xfId="0" applyFont="1" applyFill="1" applyBorder="1" applyAlignment="1">
      <alignment horizontal="left" vertical="center"/>
    </xf>
    <xf numFmtId="0" fontId="26" fillId="35" borderId="0" xfId="43" applyFont="1" applyFill="1" applyBorder="1" applyAlignment="1">
      <alignment horizontal="left" vertical="center" wrapText="1"/>
    </xf>
    <xf numFmtId="0" fontId="39" fillId="0" borderId="0" xfId="0" applyFont="1" applyAlignment="1">
      <alignment vertical="center"/>
    </xf>
    <xf numFmtId="0" fontId="25" fillId="35" borderId="0" xfId="43" applyFont="1" applyFill="1" applyBorder="1" applyAlignment="1">
      <alignment horizontal="left" vertical="top" wrapText="1"/>
    </xf>
    <xf numFmtId="0" fontId="25" fillId="35" borderId="0" xfId="43" applyFont="1" applyFill="1" applyBorder="1" applyAlignment="1">
      <alignment horizontal="center" vertical="center" wrapText="1"/>
    </xf>
    <xf numFmtId="0" fontId="25" fillId="0" borderId="10" xfId="43" applyFont="1" applyFill="1" applyBorder="1" applyAlignment="1">
      <alignment vertical="center"/>
    </xf>
    <xf numFmtId="0" fontId="31" fillId="35" borderId="0" xfId="43" applyFont="1" applyFill="1" applyAlignment="1">
      <alignment horizontal="left" vertical="top" wrapText="1"/>
    </xf>
    <xf numFmtId="0" fontId="25" fillId="0" borderId="0" xfId="0" applyFont="1" applyFill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5" xfId="0" applyFont="1" applyFill="1" applyBorder="1" applyAlignment="1" applyProtection="1">
      <alignment horizontal="left" vertical="center"/>
      <protection locked="0" hidden="1"/>
    </xf>
    <xf numFmtId="0" fontId="26" fillId="0" borderId="16" xfId="0" applyFont="1" applyFill="1" applyBorder="1" applyAlignment="1" applyProtection="1">
      <alignment horizontal="left" vertical="center"/>
      <protection locked="0" hidden="1"/>
    </xf>
    <xf numFmtId="14" fontId="25" fillId="0" borderId="1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6" fillId="35" borderId="10" xfId="0" applyNumberFormat="1" applyFont="1" applyFill="1" applyBorder="1" applyAlignment="1">
      <alignment horizontal="right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0" borderId="19" xfId="43" applyFont="1" applyFill="1" applyBorder="1" applyAlignment="1">
      <alignment horizontal="left" vertical="center"/>
    </xf>
    <xf numFmtId="0" fontId="26" fillId="34" borderId="10" xfId="43" applyFont="1" applyFill="1" applyBorder="1" applyAlignment="1">
      <alignment vertical="center" wrapText="1"/>
    </xf>
    <xf numFmtId="0" fontId="25" fillId="35" borderId="10" xfId="43" applyFont="1" applyFill="1" applyBorder="1" applyAlignment="1">
      <alignment horizontal="left" vertical="center"/>
    </xf>
    <xf numFmtId="0" fontId="26" fillId="37" borderId="10" xfId="43" applyFont="1" applyFill="1" applyBorder="1" applyAlignment="1">
      <alignment horizontal="left" vertical="center"/>
    </xf>
    <xf numFmtId="4" fontId="26" fillId="0" borderId="0" xfId="43" applyNumberFormat="1" applyFont="1" applyFill="1" applyBorder="1" applyAlignment="1">
      <alignment horizontal="right" vertical="center"/>
    </xf>
    <xf numFmtId="0" fontId="26" fillId="0" borderId="10" xfId="43" applyFont="1" applyFill="1" applyBorder="1" applyAlignment="1">
      <alignment horizontal="left" vertical="center" wrapText="1"/>
    </xf>
    <xf numFmtId="0" fontId="26" fillId="0" borderId="10" xfId="43" applyFont="1" applyFill="1" applyBorder="1" applyAlignment="1">
      <alignment horizontal="left" vertical="center"/>
    </xf>
    <xf numFmtId="0" fontId="25" fillId="35" borderId="0" xfId="43" applyFont="1" applyFill="1" applyBorder="1" applyAlignment="1">
      <alignment horizontal="center" vertical="top" wrapText="1"/>
    </xf>
    <xf numFmtId="0" fontId="25" fillId="0" borderId="15" xfId="43" applyFont="1" applyFill="1" applyBorder="1" applyAlignment="1">
      <alignment horizontal="left" vertical="center"/>
    </xf>
    <xf numFmtId="0" fontId="25" fillId="0" borderId="16" xfId="43" applyFont="1" applyFill="1" applyBorder="1" applyAlignment="1">
      <alignment horizontal="left" vertical="center"/>
    </xf>
    <xf numFmtId="0" fontId="25" fillId="0" borderId="17" xfId="43" applyFont="1" applyFill="1" applyBorder="1" applyAlignment="1">
      <alignment horizontal="left" vertical="center"/>
    </xf>
    <xf numFmtId="0" fontId="25" fillId="0" borderId="0" xfId="43" applyFont="1" applyFill="1" applyAlignment="1">
      <alignment horizontal="left" vertical="top" wrapText="1"/>
    </xf>
    <xf numFmtId="0" fontId="25" fillId="0" borderId="12" xfId="43" applyFont="1" applyFill="1" applyBorder="1" applyAlignment="1">
      <alignment horizontal="center" vertical="center" wrapText="1"/>
    </xf>
    <xf numFmtId="0" fontId="25" fillId="0" borderId="13" xfId="43" applyFont="1" applyFill="1" applyBorder="1" applyAlignment="1">
      <alignment horizontal="center" vertical="center" wrapText="1"/>
    </xf>
    <xf numFmtId="0" fontId="26" fillId="0" borderId="12" xfId="43" applyFont="1" applyFill="1" applyBorder="1" applyAlignment="1">
      <alignment horizontal="left" vertical="center"/>
    </xf>
    <xf numFmtId="0" fontId="26" fillId="0" borderId="14" xfId="43" applyFont="1" applyFill="1" applyBorder="1" applyAlignment="1">
      <alignment horizontal="left" vertical="center"/>
    </xf>
    <xf numFmtId="0" fontId="26" fillId="0" borderId="13" xfId="43" applyFont="1" applyFill="1" applyBorder="1" applyAlignment="1">
      <alignment horizontal="left" vertical="center"/>
    </xf>
    <xf numFmtId="0" fontId="26" fillId="34" borderId="15" xfId="43" applyFont="1" applyFill="1" applyBorder="1" applyAlignment="1">
      <alignment horizontal="left" vertical="center" wrapText="1"/>
    </xf>
    <xf numFmtId="0" fontId="26" fillId="34" borderId="16" xfId="43" applyFont="1" applyFill="1" applyBorder="1" applyAlignment="1">
      <alignment horizontal="left" vertical="center" wrapText="1"/>
    </xf>
    <xf numFmtId="0" fontId="26" fillId="34" borderId="17" xfId="43" applyFont="1" applyFill="1" applyBorder="1" applyAlignment="1">
      <alignment horizontal="left" vertical="center" wrapText="1"/>
    </xf>
    <xf numFmtId="0" fontId="25" fillId="35" borderId="12" xfId="43" applyFont="1" applyFill="1" applyBorder="1" applyAlignment="1">
      <alignment horizontal="left" vertical="top" wrapText="1"/>
    </xf>
    <xf numFmtId="0" fontId="25" fillId="35" borderId="14" xfId="43" applyFont="1" applyFill="1" applyBorder="1" applyAlignment="1">
      <alignment horizontal="left" vertical="top" wrapText="1"/>
    </xf>
    <xf numFmtId="0" fontId="25" fillId="35" borderId="13" xfId="43" applyFont="1" applyFill="1" applyBorder="1" applyAlignment="1">
      <alignment horizontal="left" vertical="top" wrapText="1"/>
    </xf>
    <xf numFmtId="0" fontId="26" fillId="34" borderId="12" xfId="43" applyFont="1" applyFill="1" applyBorder="1" applyAlignment="1">
      <alignment horizontal="left" vertical="center" wrapText="1"/>
    </xf>
    <xf numFmtId="0" fontId="26" fillId="34" borderId="14" xfId="43" applyFont="1" applyFill="1" applyBorder="1" applyAlignment="1">
      <alignment horizontal="left" vertical="center" wrapText="1"/>
    </xf>
    <xf numFmtId="0" fontId="26" fillId="34" borderId="13" xfId="43" applyFont="1" applyFill="1" applyBorder="1" applyAlignment="1">
      <alignment horizontal="left" vertical="center" wrapText="1"/>
    </xf>
    <xf numFmtId="0" fontId="26" fillId="34" borderId="12" xfId="43" applyFont="1" applyFill="1" applyBorder="1" applyAlignment="1">
      <alignment horizontal="center" vertical="center" wrapText="1"/>
    </xf>
    <xf numFmtId="0" fontId="26" fillId="34" borderId="13" xfId="43" applyFont="1" applyFill="1" applyBorder="1" applyAlignment="1">
      <alignment horizontal="center" vertical="center" wrapText="1"/>
    </xf>
    <xf numFmtId="0" fontId="26" fillId="34" borderId="12" xfId="43" applyFont="1" applyFill="1" applyBorder="1" applyAlignment="1">
      <alignment horizontal="center" vertical="center"/>
    </xf>
    <xf numFmtId="0" fontId="26" fillId="34" borderId="14" xfId="43" applyFont="1" applyFill="1" applyBorder="1" applyAlignment="1">
      <alignment horizontal="center" vertical="center"/>
    </xf>
    <xf numFmtId="0" fontId="26" fillId="34" borderId="13" xfId="43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49" fontId="31" fillId="36" borderId="12" xfId="0" applyNumberFormat="1" applyFont="1" applyFill="1" applyBorder="1" applyAlignment="1">
      <alignment horizontal="center" vertical="center" wrapText="1"/>
    </xf>
    <xf numFmtId="49" fontId="31" fillId="36" borderId="14" xfId="0" applyNumberFormat="1" applyFont="1" applyFill="1" applyBorder="1" applyAlignment="1">
      <alignment horizontal="center" vertical="center" wrapText="1"/>
    </xf>
    <xf numFmtId="49" fontId="31" fillId="36" borderId="13" xfId="0" applyNumberFormat="1" applyFont="1" applyFill="1" applyBorder="1" applyAlignment="1">
      <alignment horizontal="center" vertical="center" wrapText="1"/>
    </xf>
    <xf numFmtId="0" fontId="25" fillId="0" borderId="12" xfId="43" applyFont="1" applyFill="1" applyBorder="1" applyAlignment="1">
      <alignment horizontal="left" vertical="center"/>
    </xf>
    <xf numFmtId="0" fontId="25" fillId="0" borderId="14" xfId="43" applyFont="1" applyFill="1" applyBorder="1" applyAlignment="1">
      <alignment horizontal="left" vertical="center"/>
    </xf>
    <xf numFmtId="0" fontId="25" fillId="0" borderId="13" xfId="43" applyFont="1" applyFill="1" applyBorder="1" applyAlignment="1">
      <alignment horizontal="left" vertical="center"/>
    </xf>
    <xf numFmtId="4" fontId="25" fillId="0" borderId="12" xfId="43" applyNumberFormat="1" applyFont="1" applyFill="1" applyBorder="1" applyAlignment="1">
      <alignment horizontal="right" vertical="center"/>
    </xf>
    <xf numFmtId="4" fontId="25" fillId="0" borderId="14" xfId="43" applyNumberFormat="1" applyFont="1" applyFill="1" applyBorder="1" applyAlignment="1">
      <alignment horizontal="right" vertical="center"/>
    </xf>
    <xf numFmtId="4" fontId="25" fillId="0" borderId="13" xfId="43" applyNumberFormat="1" applyFont="1" applyFill="1" applyBorder="1" applyAlignment="1">
      <alignment horizontal="right" vertical="center"/>
    </xf>
    <xf numFmtId="4" fontId="26" fillId="37" borderId="12" xfId="43" applyNumberFormat="1" applyFont="1" applyFill="1" applyBorder="1" applyAlignment="1">
      <alignment horizontal="right" vertical="center"/>
    </xf>
    <xf numFmtId="4" fontId="26" fillId="37" borderId="14" xfId="43" applyNumberFormat="1" applyFont="1" applyFill="1" applyBorder="1" applyAlignment="1">
      <alignment horizontal="right" vertical="center"/>
    </xf>
    <xf numFmtId="4" fontId="26" fillId="37" borderId="13" xfId="43" applyNumberFormat="1" applyFont="1" applyFill="1" applyBorder="1" applyAlignment="1">
      <alignment horizontal="right" vertical="center"/>
    </xf>
    <xf numFmtId="0" fontId="26" fillId="37" borderId="12" xfId="43" applyFont="1" applyFill="1" applyBorder="1" applyAlignment="1">
      <alignment horizontal="left" vertical="center"/>
    </xf>
    <xf numFmtId="0" fontId="26" fillId="37" borderId="14" xfId="43" applyFont="1" applyFill="1" applyBorder="1" applyAlignment="1">
      <alignment horizontal="left" vertical="center"/>
    </xf>
    <xf numFmtId="0" fontId="26" fillId="37" borderId="13" xfId="43" applyFont="1" applyFill="1" applyBorder="1" applyAlignment="1">
      <alignment horizontal="left" vertical="center"/>
    </xf>
    <xf numFmtId="0" fontId="26" fillId="36" borderId="12" xfId="43" applyFont="1" applyFill="1" applyBorder="1" applyAlignment="1">
      <alignment horizontal="center" vertical="center"/>
    </xf>
    <xf numFmtId="0" fontId="26" fillId="36" borderId="14" xfId="43" applyFont="1" applyFill="1" applyBorder="1" applyAlignment="1">
      <alignment horizontal="center" vertical="center"/>
    </xf>
    <xf numFmtId="0" fontId="26" fillId="36" borderId="13" xfId="43" applyFont="1" applyFill="1" applyBorder="1" applyAlignment="1">
      <alignment horizontal="center" vertical="center"/>
    </xf>
    <xf numFmtId="0" fontId="26" fillId="36" borderId="12" xfId="43" applyFont="1" applyFill="1" applyBorder="1" applyAlignment="1">
      <alignment horizontal="center" vertical="center" wrapText="1"/>
    </xf>
    <xf numFmtId="0" fontId="26" fillId="36" borderId="14" xfId="43" applyFont="1" applyFill="1" applyBorder="1" applyAlignment="1">
      <alignment horizontal="center" vertical="center" wrapText="1"/>
    </xf>
    <xf numFmtId="0" fontId="26" fillId="36" borderId="13" xfId="43" applyFont="1" applyFill="1" applyBorder="1" applyAlignment="1">
      <alignment horizontal="center" vertical="center" wrapText="1"/>
    </xf>
    <xf numFmtId="0" fontId="25" fillId="0" borderId="12" xfId="43" applyFont="1" applyFill="1" applyBorder="1" applyAlignment="1">
      <alignment vertical="center"/>
    </xf>
    <xf numFmtId="0" fontId="25" fillId="0" borderId="14" xfId="43" applyFont="1" applyFill="1" applyBorder="1" applyAlignment="1">
      <alignment vertical="center"/>
    </xf>
    <xf numFmtId="0" fontId="25" fillId="0" borderId="13" xfId="43" applyFont="1" applyFill="1" applyBorder="1" applyAlignment="1">
      <alignment vertical="center"/>
    </xf>
    <xf numFmtId="0" fontId="25" fillId="0" borderId="12" xfId="43" applyFont="1" applyFill="1" applyBorder="1" applyAlignment="1">
      <alignment horizontal="center" vertical="center"/>
    </xf>
    <xf numFmtId="0" fontId="25" fillId="0" borderId="14" xfId="43" applyFont="1" applyFill="1" applyBorder="1" applyAlignment="1">
      <alignment horizontal="center" vertical="center"/>
    </xf>
    <xf numFmtId="0" fontId="26" fillId="34" borderId="14" xfId="43" applyFont="1" applyFill="1" applyBorder="1" applyAlignment="1">
      <alignment horizontal="center" vertical="center" wrapText="1"/>
    </xf>
    <xf numFmtId="0" fontId="26" fillId="36" borderId="11" xfId="43" applyFont="1" applyFill="1" applyBorder="1" applyAlignment="1">
      <alignment horizontal="center" vertical="center" wrapText="1"/>
    </xf>
    <xf numFmtId="0" fontId="26" fillId="36" borderId="0" xfId="43" applyFont="1" applyFill="1" applyBorder="1" applyAlignment="1">
      <alignment horizontal="center" vertical="center" wrapText="1"/>
    </xf>
    <xf numFmtId="0" fontId="26" fillId="36" borderId="19" xfId="43" applyFont="1" applyFill="1" applyBorder="1" applyAlignment="1">
      <alignment horizontal="center" vertical="center" wrapText="1"/>
    </xf>
    <xf numFmtId="0" fontId="26" fillId="36" borderId="20" xfId="43" applyFont="1" applyFill="1" applyBorder="1" applyAlignment="1">
      <alignment horizontal="center" vertical="center" wrapText="1"/>
    </xf>
    <xf numFmtId="0" fontId="26" fillId="36" borderId="21" xfId="43" applyFont="1" applyFill="1" applyBorder="1" applyAlignment="1">
      <alignment horizontal="center" vertical="center" wrapText="1"/>
    </xf>
    <xf numFmtId="0" fontId="25" fillId="35" borderId="12" xfId="43" applyFont="1" applyFill="1" applyBorder="1" applyAlignment="1">
      <alignment horizontal="left" vertical="center"/>
    </xf>
    <xf numFmtId="0" fontId="25" fillId="35" borderId="14" xfId="43" applyFont="1" applyFill="1" applyBorder="1" applyAlignment="1">
      <alignment horizontal="left" vertical="center"/>
    </xf>
    <xf numFmtId="0" fontId="25" fillId="35" borderId="13" xfId="43" applyFont="1" applyFill="1" applyBorder="1" applyAlignment="1">
      <alignment horizontal="left" vertical="center"/>
    </xf>
    <xf numFmtId="0" fontId="26" fillId="0" borderId="12" xfId="43" applyFont="1" applyFill="1" applyBorder="1" applyAlignment="1">
      <alignment horizontal="left" vertical="center" wrapText="1"/>
    </xf>
    <xf numFmtId="0" fontId="26" fillId="0" borderId="14" xfId="43" applyFont="1" applyFill="1" applyBorder="1" applyAlignment="1">
      <alignment horizontal="left" vertical="center" wrapText="1"/>
    </xf>
    <xf numFmtId="0" fontId="26" fillId="0" borderId="13" xfId="43" applyFont="1" applyFill="1" applyBorder="1" applyAlignment="1">
      <alignment horizontal="left" vertical="center" wrapText="1"/>
    </xf>
    <xf numFmtId="0" fontId="26" fillId="34" borderId="12" xfId="43" applyFont="1" applyFill="1" applyBorder="1" applyAlignment="1">
      <alignment horizontal="left" vertical="center"/>
    </xf>
    <xf numFmtId="0" fontId="26" fillId="34" borderId="14" xfId="43" applyFont="1" applyFill="1" applyBorder="1" applyAlignment="1">
      <alignment horizontal="left" vertical="center"/>
    </xf>
    <xf numFmtId="0" fontId="26" fillId="34" borderId="13" xfId="43" applyFont="1" applyFill="1" applyBorder="1" applyAlignment="1">
      <alignment horizontal="left" vertical="center"/>
    </xf>
    <xf numFmtId="0" fontId="24" fillId="33" borderId="12" xfId="43" applyFont="1" applyFill="1" applyBorder="1" applyAlignment="1">
      <alignment horizontal="center" vertical="center"/>
    </xf>
    <xf numFmtId="0" fontId="24" fillId="33" borderId="14" xfId="43" applyFont="1" applyFill="1" applyBorder="1" applyAlignment="1">
      <alignment horizontal="center" vertical="center"/>
    </xf>
    <xf numFmtId="0" fontId="24" fillId="33" borderId="13" xfId="43" applyFont="1" applyFill="1" applyBorder="1" applyAlignment="1">
      <alignment horizontal="center" vertical="center"/>
    </xf>
    <xf numFmtId="0" fontId="25" fillId="0" borderId="0" xfId="43" applyFont="1" applyFill="1" applyBorder="1" applyAlignment="1">
      <alignment horizontal="center" vertical="center"/>
    </xf>
    <xf numFmtId="0" fontId="27" fillId="34" borderId="16" xfId="43" applyFont="1" applyFill="1" applyBorder="1" applyAlignment="1">
      <alignment horizontal="center" vertical="center" wrapText="1"/>
    </xf>
    <xf numFmtId="0" fontId="27" fillId="34" borderId="0" xfId="43" applyFont="1" applyFill="1" applyBorder="1" applyAlignment="1">
      <alignment horizontal="center" vertical="center" wrapText="1"/>
    </xf>
    <xf numFmtId="0" fontId="25" fillId="34" borderId="0" xfId="43" applyFont="1" applyFill="1" applyBorder="1" applyAlignment="1">
      <alignment horizontal="center" vertical="center" wrapText="1"/>
    </xf>
    <xf numFmtId="0" fontId="26" fillId="34" borderId="20" xfId="43" applyFont="1" applyFill="1" applyBorder="1" applyAlignment="1">
      <alignment horizontal="center" vertical="center"/>
    </xf>
    <xf numFmtId="0" fontId="38" fillId="0" borderId="12" xfId="43" applyFont="1" applyFill="1" applyBorder="1" applyAlignment="1">
      <alignment horizontal="left" vertical="center"/>
    </xf>
    <xf numFmtId="0" fontId="38" fillId="0" borderId="14" xfId="43" applyFont="1" applyFill="1" applyBorder="1" applyAlignment="1">
      <alignment horizontal="left" vertical="center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17" xfId="0" applyFont="1" applyBorder="1" applyAlignment="1">
      <alignment horizontal="left"/>
    </xf>
    <xf numFmtId="0" fontId="36" fillId="33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8" fillId="0" borderId="24" xfId="0" applyFont="1" applyFill="1" applyBorder="1" applyAlignment="1" applyProtection="1">
      <alignment horizontal="left" vertical="center"/>
      <protection locked="0" hidden="1"/>
    </xf>
    <xf numFmtId="0" fontId="38" fillId="0" borderId="25" xfId="0" applyFont="1" applyFill="1" applyBorder="1" applyAlignment="1" applyProtection="1">
      <alignment horizontal="left" vertical="center"/>
      <protection locked="0" hidden="1"/>
    </xf>
    <xf numFmtId="0" fontId="34" fillId="35" borderId="15" xfId="0" applyFont="1" applyFill="1" applyBorder="1" applyAlignment="1" applyProtection="1">
      <alignment horizontal="left" vertical="center"/>
      <protection locked="0" hidden="1"/>
    </xf>
    <xf numFmtId="0" fontId="34" fillId="35" borderId="16" xfId="0" applyFont="1" applyFill="1" applyBorder="1" applyAlignment="1" applyProtection="1">
      <alignment horizontal="left" vertical="center"/>
      <protection locked="0" hidden="1"/>
    </xf>
    <xf numFmtId="0" fontId="34" fillId="35" borderId="17" xfId="0" applyFont="1" applyFill="1" applyBorder="1" applyAlignment="1" applyProtection="1">
      <alignment horizontal="left" vertical="center"/>
      <protection locked="0" hidden="1"/>
    </xf>
    <xf numFmtId="0" fontId="38" fillId="0" borderId="26" xfId="0" applyFont="1" applyFill="1" applyBorder="1" applyAlignment="1" applyProtection="1">
      <alignment horizontal="left" vertical="center"/>
      <protection locked="0" hidden="1"/>
    </xf>
    <xf numFmtId="0" fontId="38" fillId="0" borderId="27" xfId="0" applyFont="1" applyFill="1" applyBorder="1" applyAlignment="1" applyProtection="1">
      <alignment horizontal="left" vertical="center"/>
      <protection locked="0" hidden="1"/>
    </xf>
    <xf numFmtId="0" fontId="34" fillId="35" borderId="12" xfId="0" applyFont="1" applyFill="1" applyBorder="1" applyAlignment="1" applyProtection="1">
      <alignment horizontal="left" vertical="center"/>
      <protection locked="0" hidden="1"/>
    </xf>
    <xf numFmtId="0" fontId="34" fillId="35" borderId="14" xfId="0" applyFont="1" applyFill="1" applyBorder="1" applyAlignment="1" applyProtection="1">
      <alignment horizontal="left" vertical="center"/>
      <protection locked="0" hidden="1"/>
    </xf>
    <xf numFmtId="0" fontId="34" fillId="35" borderId="13" xfId="0" applyFont="1" applyFill="1" applyBorder="1" applyAlignment="1" applyProtection="1">
      <alignment horizontal="left" vertical="center"/>
      <protection locked="0" hidden="1"/>
    </xf>
    <xf numFmtId="0" fontId="34" fillId="0" borderId="12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8" fillId="0" borderId="12" xfId="0" applyFont="1" applyFill="1" applyBorder="1" applyAlignment="1" applyProtection="1">
      <alignment horizontal="left" vertical="center"/>
      <protection locked="0" hidden="1"/>
    </xf>
    <xf numFmtId="0" fontId="38" fillId="0" borderId="14" xfId="0" applyFont="1" applyFill="1" applyBorder="1" applyAlignment="1" applyProtection="1">
      <alignment horizontal="left" vertical="center"/>
      <protection locked="0" hidden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7" borderId="12" xfId="0" applyFont="1" applyFill="1" applyBorder="1" applyAlignment="1">
      <alignment horizontal="left" vertical="center"/>
    </xf>
    <xf numFmtId="0" fontId="38" fillId="37" borderId="13" xfId="0" applyFont="1" applyFill="1" applyBorder="1" applyAlignment="1">
      <alignment horizontal="left" vertical="center"/>
    </xf>
    <xf numFmtId="0" fontId="18" fillId="0" borderId="0" xfId="43" applyFont="1" applyFill="1" applyAlignment="1">
      <alignment horizontal="left" vertical="top" wrapText="1"/>
    </xf>
    <xf numFmtId="0" fontId="38" fillId="34" borderId="22" xfId="0" applyFont="1" applyFill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6" fillId="0" borderId="24" xfId="0" applyFont="1" applyFill="1" applyBorder="1" applyAlignment="1" applyProtection="1">
      <alignment horizontal="left" vertical="center"/>
      <protection locked="0" hidden="1"/>
    </xf>
    <xf numFmtId="0" fontId="26" fillId="0" borderId="25" xfId="0" applyFont="1" applyFill="1" applyBorder="1" applyAlignment="1" applyProtection="1">
      <alignment horizontal="left" vertical="center"/>
      <protection locked="0" hidden="1"/>
    </xf>
    <xf numFmtId="0" fontId="25" fillId="35" borderId="12" xfId="0" applyFont="1" applyFill="1" applyBorder="1" applyAlignment="1" applyProtection="1">
      <alignment horizontal="left" vertical="center"/>
      <protection locked="0" hidden="1"/>
    </xf>
    <xf numFmtId="0" fontId="25" fillId="35" borderId="14" xfId="0" applyFont="1" applyFill="1" applyBorder="1" applyAlignment="1" applyProtection="1">
      <alignment horizontal="left" vertical="center"/>
      <protection locked="0" hidden="1"/>
    </xf>
    <xf numFmtId="0" fontId="25" fillId="35" borderId="13" xfId="0" applyFont="1" applyFill="1" applyBorder="1" applyAlignment="1" applyProtection="1">
      <alignment horizontal="left" vertical="center"/>
      <protection locked="0" hidden="1"/>
    </xf>
    <xf numFmtId="0" fontId="26" fillId="0" borderId="28" xfId="43" applyFont="1" applyFill="1" applyBorder="1" applyAlignment="1">
      <alignment horizontal="left" vertical="center"/>
    </xf>
    <xf numFmtId="0" fontId="26" fillId="0" borderId="29" xfId="43" applyFont="1" applyFill="1" applyBorder="1" applyAlignment="1">
      <alignment horizontal="left" vertical="center"/>
    </xf>
    <xf numFmtId="0" fontId="26" fillId="0" borderId="12" xfId="0" applyFont="1" applyFill="1" applyBorder="1" applyAlignment="1" applyProtection="1">
      <alignment horizontal="left" vertical="center"/>
      <protection locked="0" hidden="1"/>
    </xf>
    <xf numFmtId="0" fontId="26" fillId="0" borderId="14" xfId="0" applyFont="1" applyFill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 applyProtection="1">
      <alignment horizontal="left" vertical="center"/>
      <protection locked="0" hidden="1"/>
    </xf>
    <xf numFmtId="0" fontId="25" fillId="35" borderId="0" xfId="43" applyFont="1" applyFill="1" applyBorder="1" applyAlignment="1">
      <alignment horizontal="center" vertical="center" wrapText="1"/>
    </xf>
    <xf numFmtId="0" fontId="26" fillId="0" borderId="20" xfId="0" applyFont="1" applyFill="1" applyBorder="1" applyAlignment="1" applyProtection="1">
      <alignment horizontal="left" vertical="center"/>
      <protection locked="0" hidden="1"/>
    </xf>
    <xf numFmtId="0" fontId="26" fillId="34" borderId="12" xfId="0" applyFont="1" applyFill="1" applyBorder="1" applyAlignment="1">
      <alignment horizontal="left" vertical="center"/>
    </xf>
    <xf numFmtId="0" fontId="26" fillId="34" borderId="14" xfId="0" applyFont="1" applyFill="1" applyBorder="1" applyAlignment="1">
      <alignment horizontal="left" vertical="center"/>
    </xf>
    <xf numFmtId="0" fontId="26" fillId="34" borderId="13" xfId="0" applyFont="1" applyFill="1" applyBorder="1" applyAlignment="1">
      <alignment horizontal="left" vertical="center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left" vertical="center"/>
    </xf>
    <xf numFmtId="0" fontId="26" fillId="37" borderId="13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43" applyFont="1" applyFill="1" applyBorder="1" applyAlignment="1">
      <alignment horizontal="center" vertical="center"/>
    </xf>
    <xf numFmtId="0" fontId="25" fillId="0" borderId="20" xfId="43" applyFont="1" applyFill="1" applyBorder="1" applyAlignment="1">
      <alignment horizontal="left" vertical="center"/>
    </xf>
    <xf numFmtId="0" fontId="25" fillId="0" borderId="16" xfId="43" applyFont="1" applyFill="1" applyBorder="1" applyAlignment="1">
      <alignment horizontal="left" vertical="center" wrapText="1"/>
    </xf>
    <xf numFmtId="0" fontId="26" fillId="34" borderId="11" xfId="43" applyFont="1" applyFill="1" applyBorder="1" applyAlignment="1">
      <alignment horizontal="center" vertical="center" wrapText="1"/>
    </xf>
    <xf numFmtId="0" fontId="26" fillId="34" borderId="0" xfId="43" applyFont="1" applyFill="1" applyBorder="1" applyAlignment="1">
      <alignment horizontal="center" vertical="center" wrapText="1"/>
    </xf>
    <xf numFmtId="0" fontId="26" fillId="34" borderId="19" xfId="43" applyFont="1" applyFill="1" applyBorder="1" applyAlignment="1">
      <alignment horizontal="center" vertical="center" wrapText="1"/>
    </xf>
    <xf numFmtId="0" fontId="26" fillId="34" borderId="20" xfId="43" applyFont="1" applyFill="1" applyBorder="1" applyAlignment="1">
      <alignment horizontal="center" vertical="center" wrapText="1"/>
    </xf>
    <xf numFmtId="0" fontId="25" fillId="35" borderId="19" xfId="43" applyFont="1" applyFill="1" applyBorder="1" applyAlignment="1">
      <alignment horizontal="left" vertical="center"/>
    </xf>
    <xf numFmtId="0" fontId="25" fillId="35" borderId="21" xfId="43" applyFont="1" applyFill="1" applyBorder="1" applyAlignment="1">
      <alignment horizontal="left" vertical="center"/>
    </xf>
    <xf numFmtId="0" fontId="25" fillId="35" borderId="15" xfId="43" applyFont="1" applyFill="1" applyBorder="1" applyAlignment="1">
      <alignment horizontal="left" vertical="center"/>
    </xf>
    <xf numFmtId="0" fontId="25" fillId="35" borderId="17" xfId="43" applyFont="1" applyFill="1" applyBorder="1" applyAlignment="1">
      <alignment horizontal="left" vertical="center"/>
    </xf>
    <xf numFmtId="0" fontId="26" fillId="0" borderId="0" xfId="43" applyFont="1" applyFill="1" applyBorder="1" applyAlignment="1">
      <alignment horizontal="left" vertical="center"/>
    </xf>
    <xf numFmtId="0" fontId="26" fillId="0" borderId="19" xfId="43" applyFont="1" applyFill="1" applyBorder="1" applyAlignment="1">
      <alignment horizontal="left" vertical="center"/>
    </xf>
    <xf numFmtId="0" fontId="26" fillId="0" borderId="20" xfId="43" applyFont="1" applyFill="1" applyBorder="1" applyAlignment="1">
      <alignment horizontal="left" vertical="center"/>
    </xf>
    <xf numFmtId="0" fontId="26" fillId="0" borderId="21" xfId="43" applyFont="1" applyFill="1" applyBorder="1" applyAlignment="1">
      <alignment horizontal="left" vertical="center"/>
    </xf>
    <xf numFmtId="0" fontId="25" fillId="0" borderId="15" xfId="43" applyFont="1" applyFill="1" applyBorder="1" applyAlignment="1">
      <alignment horizontal="left" vertical="center" wrapText="1"/>
    </xf>
    <xf numFmtId="0" fontId="25" fillId="0" borderId="17" xfId="43" applyFont="1" applyFill="1" applyBorder="1" applyAlignment="1">
      <alignment horizontal="left" vertical="center" wrapText="1"/>
    </xf>
    <xf numFmtId="0" fontId="26" fillId="34" borderId="12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0" borderId="0" xfId="43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left" vertical="center"/>
      <protection locked="0" hidden="1"/>
    </xf>
    <xf numFmtId="0" fontId="25" fillId="0" borderId="14" xfId="0" applyFont="1" applyFill="1" applyBorder="1" applyAlignment="1" applyProtection="1">
      <alignment horizontal="left" vertical="center"/>
      <protection locked="0" hidden="1"/>
    </xf>
    <xf numFmtId="0" fontId="25" fillId="0" borderId="13" xfId="0" applyFont="1" applyFill="1" applyBorder="1" applyAlignment="1" applyProtection="1">
      <alignment horizontal="left" vertical="center"/>
      <protection locked="0" hidden="1"/>
    </xf>
    <xf numFmtId="0" fontId="20" fillId="0" borderId="0" xfId="43" applyFont="1" applyFill="1" applyBorder="1" applyAlignment="1">
      <alignment horizontal="left" vertical="center"/>
    </xf>
    <xf numFmtId="0" fontId="20" fillId="0" borderId="0" xfId="43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 hidden="1"/>
    </xf>
    <xf numFmtId="0" fontId="26" fillId="35" borderId="12" xfId="0" applyFont="1" applyFill="1" applyBorder="1" applyAlignment="1">
      <alignment horizontal="left" vertical="center"/>
    </xf>
    <xf numFmtId="0" fontId="26" fillId="35" borderId="13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34" borderId="12" xfId="43" applyFont="1" applyFill="1" applyBorder="1" applyAlignment="1">
      <alignment horizontal="left" vertical="center" wrapText="1"/>
    </xf>
    <xf numFmtId="0" fontId="25" fillId="34" borderId="14" xfId="43" applyFont="1" applyFill="1" applyBorder="1" applyAlignment="1">
      <alignment horizontal="left" vertical="center" wrapText="1"/>
    </xf>
    <xf numFmtId="0" fontId="25" fillId="34" borderId="13" xfId="43" applyFont="1" applyFill="1" applyBorder="1" applyAlignment="1">
      <alignment horizontal="left" vertical="center" wrapText="1"/>
    </xf>
    <xf numFmtId="0" fontId="26" fillId="36" borderId="12" xfId="43" applyFont="1" applyFill="1" applyBorder="1" applyAlignment="1">
      <alignment horizontal="left" vertical="center"/>
    </xf>
    <xf numFmtId="0" fontId="26" fillId="36" borderId="14" xfId="43" applyFont="1" applyFill="1" applyBorder="1" applyAlignment="1">
      <alignment horizontal="left" vertical="center"/>
    </xf>
    <xf numFmtId="0" fontId="26" fillId="36" borderId="13" xfId="43" applyFont="1" applyFill="1" applyBorder="1" applyAlignment="1">
      <alignment horizontal="left" vertical="center"/>
    </xf>
    <xf numFmtId="4" fontId="25" fillId="35" borderId="12" xfId="43" applyNumberFormat="1" applyFont="1" applyFill="1" applyBorder="1" applyAlignment="1">
      <alignment horizontal="right" vertical="center"/>
    </xf>
    <xf numFmtId="4" fontId="25" fillId="35" borderId="14" xfId="43" applyNumberFormat="1" applyFont="1" applyFill="1" applyBorder="1" applyAlignment="1">
      <alignment horizontal="right" vertical="center"/>
    </xf>
    <xf numFmtId="4" fontId="25" fillId="35" borderId="13" xfId="43" applyNumberFormat="1" applyFont="1" applyFill="1" applyBorder="1" applyAlignment="1">
      <alignment horizontal="right" vertical="center"/>
    </xf>
    <xf numFmtId="0" fontId="25" fillId="0" borderId="0" xfId="43" applyFont="1" applyFill="1" applyAlignment="1">
      <alignment horizontal="left" vertical="center"/>
    </xf>
    <xf numFmtId="4" fontId="25" fillId="0" borderId="12" xfId="43" applyNumberFormat="1" applyFont="1" applyFill="1" applyBorder="1" applyAlignment="1">
      <alignment horizontal="center" vertical="center"/>
    </xf>
    <xf numFmtId="4" fontId="25" fillId="0" borderId="14" xfId="43" applyNumberFormat="1" applyFont="1" applyFill="1" applyBorder="1" applyAlignment="1">
      <alignment horizontal="center" vertical="center"/>
    </xf>
    <xf numFmtId="4" fontId="25" fillId="0" borderId="13" xfId="43" applyNumberFormat="1" applyFont="1" applyFill="1" applyBorder="1" applyAlignment="1">
      <alignment horizontal="center" vertical="center"/>
    </xf>
    <xf numFmtId="0" fontId="25" fillId="0" borderId="0" xfId="43" applyFont="1" applyFill="1" applyBorder="1" applyAlignment="1">
      <alignment horizontal="left" vertical="center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čiarky" xfId="42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e_priloha_3a" xfId="43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view="pageLayout" zoomScale="70" zoomScaleNormal="100" zoomScalePageLayoutView="70" workbookViewId="0">
      <selection activeCell="B20" sqref="B20:F20"/>
    </sheetView>
  </sheetViews>
  <sheetFormatPr defaultRowHeight="12.75" x14ac:dyDescent="0.2"/>
  <cols>
    <col min="8" max="9" width="10.5703125" customWidth="1"/>
    <col min="10" max="10" width="13.5703125" customWidth="1"/>
    <col min="14" max="14" width="13.28515625" customWidth="1"/>
    <col min="15" max="15" width="14.28515625" customWidth="1"/>
  </cols>
  <sheetData>
    <row r="1" spans="1:16" x14ac:dyDescent="0.2">
      <c r="A1" s="265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7"/>
    </row>
    <row r="2" spans="1:16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">
      <c r="A3" s="21"/>
      <c r="B3" s="268"/>
      <c r="C3" s="268"/>
      <c r="D3" s="22"/>
      <c r="E3" s="269" t="s">
        <v>3</v>
      </c>
      <c r="F3" s="269"/>
      <c r="G3" s="269"/>
      <c r="H3" s="269"/>
      <c r="I3" s="269"/>
      <c r="J3" s="269"/>
      <c r="K3" s="269"/>
      <c r="L3" s="269"/>
      <c r="M3" s="23"/>
      <c r="N3" s="64"/>
      <c r="O3" s="64"/>
      <c r="P3" s="21"/>
    </row>
    <row r="4" spans="1:16" x14ac:dyDescent="0.2">
      <c r="A4" s="21"/>
      <c r="B4" s="268"/>
      <c r="C4" s="268"/>
      <c r="D4" s="24"/>
      <c r="E4" s="270"/>
      <c r="F4" s="270"/>
      <c r="G4" s="270"/>
      <c r="H4" s="270"/>
      <c r="I4" s="270"/>
      <c r="J4" s="270"/>
      <c r="K4" s="270"/>
      <c r="L4" s="270"/>
      <c r="M4" s="25"/>
      <c r="N4" s="64"/>
      <c r="O4" s="64"/>
      <c r="P4" s="21"/>
    </row>
    <row r="5" spans="1:16" x14ac:dyDescent="0.2">
      <c r="A5" s="21"/>
      <c r="B5" s="268"/>
      <c r="C5" s="268"/>
      <c r="D5" s="24"/>
      <c r="E5" s="270"/>
      <c r="F5" s="270"/>
      <c r="G5" s="270"/>
      <c r="H5" s="270"/>
      <c r="I5" s="270"/>
      <c r="J5" s="270"/>
      <c r="K5" s="270"/>
      <c r="L5" s="270"/>
      <c r="M5" s="25"/>
      <c r="N5" s="64"/>
      <c r="O5" s="64"/>
      <c r="P5" s="21"/>
    </row>
    <row r="6" spans="1:16" x14ac:dyDescent="0.2">
      <c r="A6" s="21"/>
      <c r="B6" s="268"/>
      <c r="C6" s="268"/>
      <c r="D6" s="24"/>
      <c r="E6" s="271" t="s">
        <v>7</v>
      </c>
      <c r="F6" s="271"/>
      <c r="G6" s="271"/>
      <c r="H6" s="271"/>
      <c r="I6" s="271"/>
      <c r="J6" s="271"/>
      <c r="K6" s="271"/>
      <c r="L6" s="271"/>
      <c r="M6" s="25"/>
      <c r="N6" s="64"/>
      <c r="O6" s="64"/>
      <c r="P6" s="21"/>
    </row>
    <row r="7" spans="1:16" x14ac:dyDescent="0.2">
      <c r="A7" s="21"/>
      <c r="B7" s="268"/>
      <c r="C7" s="268"/>
      <c r="D7" s="26"/>
      <c r="E7" s="272" t="s">
        <v>4</v>
      </c>
      <c r="F7" s="272"/>
      <c r="G7" s="272"/>
      <c r="H7" s="272"/>
      <c r="I7" s="272"/>
      <c r="J7" s="272"/>
      <c r="K7" s="272"/>
      <c r="L7" s="272"/>
      <c r="M7" s="27"/>
      <c r="N7" s="64"/>
      <c r="O7" s="64"/>
      <c r="P7" s="21"/>
    </row>
    <row r="8" spans="1:16" x14ac:dyDescent="0.2">
      <c r="A8" s="21"/>
      <c r="B8" s="28"/>
      <c r="C8" s="2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x14ac:dyDescent="0.2">
      <c r="A9" s="21"/>
      <c r="B9" s="262" t="s">
        <v>9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4"/>
      <c r="P9" s="21"/>
    </row>
    <row r="10" spans="1:16" x14ac:dyDescent="0.2">
      <c r="A10" s="21"/>
      <c r="B10" s="199" t="s">
        <v>10</v>
      </c>
      <c r="C10" s="200"/>
      <c r="D10" s="200"/>
      <c r="E10" s="200"/>
      <c r="F10" s="201"/>
      <c r="G10" s="29" t="s">
        <v>11</v>
      </c>
      <c r="H10" s="30"/>
      <c r="I10" s="30"/>
      <c r="J10" s="30"/>
      <c r="K10" s="30"/>
      <c r="L10" s="30"/>
      <c r="M10" s="30"/>
      <c r="N10" s="30"/>
      <c r="O10" s="31"/>
      <c r="P10" s="21"/>
    </row>
    <row r="11" spans="1:16" x14ac:dyDescent="0.2">
      <c r="A11" s="21"/>
      <c r="B11" s="199" t="s">
        <v>14</v>
      </c>
      <c r="C11" s="200"/>
      <c r="D11" s="200"/>
      <c r="E11" s="200"/>
      <c r="F11" s="201"/>
      <c r="G11" s="29" t="s">
        <v>11</v>
      </c>
      <c r="H11" s="30"/>
      <c r="I11" s="30"/>
      <c r="J11" s="30"/>
      <c r="K11" s="30"/>
      <c r="L11" s="30"/>
      <c r="M11" s="30"/>
      <c r="N11" s="30"/>
      <c r="O11" s="31"/>
      <c r="P11" s="21"/>
    </row>
    <row r="12" spans="1:16" x14ac:dyDescent="0.2">
      <c r="A12" s="21"/>
      <c r="B12" s="199" t="s">
        <v>16</v>
      </c>
      <c r="C12" s="200"/>
      <c r="D12" s="200"/>
      <c r="E12" s="200"/>
      <c r="F12" s="201"/>
      <c r="G12" s="29" t="s">
        <v>11</v>
      </c>
      <c r="H12" s="30"/>
      <c r="I12" s="30"/>
      <c r="J12" s="30"/>
      <c r="K12" s="30"/>
      <c r="L12" s="30"/>
      <c r="M12" s="30"/>
      <c r="N12" s="30"/>
      <c r="O12" s="31"/>
      <c r="P12" s="21"/>
    </row>
    <row r="13" spans="1:16" x14ac:dyDescent="0.2">
      <c r="A13" s="21"/>
      <c r="B13" s="32"/>
      <c r="C13" s="32"/>
      <c r="D13" s="32"/>
      <c r="E13" s="32"/>
      <c r="F13" s="33"/>
      <c r="G13" s="33"/>
      <c r="H13" s="33"/>
      <c r="I13" s="33"/>
      <c r="J13" s="33"/>
      <c r="K13" s="21"/>
      <c r="L13" s="21"/>
      <c r="M13" s="21"/>
      <c r="N13" s="21"/>
      <c r="O13" s="21"/>
      <c r="P13" s="21"/>
    </row>
    <row r="14" spans="1:16" x14ac:dyDescent="0.2">
      <c r="A14" s="21"/>
      <c r="B14" s="262" t="s">
        <v>19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4"/>
      <c r="P14" s="21"/>
    </row>
    <row r="15" spans="1:16" x14ac:dyDescent="0.2">
      <c r="A15" s="21"/>
      <c r="B15" s="199" t="s">
        <v>21</v>
      </c>
      <c r="C15" s="200"/>
      <c r="D15" s="200"/>
      <c r="E15" s="200"/>
      <c r="F15" s="201"/>
      <c r="G15" s="29" t="s">
        <v>11</v>
      </c>
      <c r="H15" s="30"/>
      <c r="I15" s="30"/>
      <c r="J15" s="30"/>
      <c r="K15" s="30"/>
      <c r="L15" s="30"/>
      <c r="M15" s="30"/>
      <c r="N15" s="30"/>
      <c r="O15" s="31"/>
      <c r="P15" s="21"/>
    </row>
    <row r="16" spans="1:16" x14ac:dyDescent="0.2">
      <c r="A16" s="21"/>
      <c r="B16" s="199" t="s">
        <v>23</v>
      </c>
      <c r="C16" s="200"/>
      <c r="D16" s="200"/>
      <c r="E16" s="200"/>
      <c r="F16" s="201"/>
      <c r="G16" s="29" t="s">
        <v>11</v>
      </c>
      <c r="H16" s="30"/>
      <c r="I16" s="30"/>
      <c r="J16" s="30"/>
      <c r="K16" s="30"/>
      <c r="L16" s="30"/>
      <c r="M16" s="30"/>
      <c r="N16" s="30"/>
      <c r="O16" s="31"/>
      <c r="P16" s="21"/>
    </row>
    <row r="17" spans="1:16" x14ac:dyDescent="0.2">
      <c r="A17" s="21"/>
      <c r="B17" s="21"/>
      <c r="C17" s="21"/>
      <c r="D17" s="21"/>
      <c r="E17" s="33"/>
      <c r="F17" s="33"/>
      <c r="G17" s="33"/>
      <c r="H17" s="33"/>
      <c r="I17" s="33"/>
      <c r="J17" s="33"/>
      <c r="K17" s="21"/>
      <c r="L17" s="21"/>
      <c r="M17" s="21"/>
      <c r="N17" s="21"/>
      <c r="O17" s="21"/>
      <c r="P17" s="21"/>
    </row>
    <row r="18" spans="1:16" x14ac:dyDescent="0.2">
      <c r="A18" s="21"/>
      <c r="B18" s="262" t="s">
        <v>26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4"/>
      <c r="P18" s="21"/>
    </row>
    <row r="19" spans="1:16" x14ac:dyDescent="0.2">
      <c r="A19" s="21"/>
      <c r="B19" s="199" t="s">
        <v>28</v>
      </c>
      <c r="C19" s="200"/>
      <c r="D19" s="200"/>
      <c r="E19" s="200"/>
      <c r="F19" s="201"/>
      <c r="G19" s="256" t="s">
        <v>11</v>
      </c>
      <c r="H19" s="257"/>
      <c r="I19" s="257"/>
      <c r="J19" s="257"/>
      <c r="K19" s="257"/>
      <c r="L19" s="257"/>
      <c r="M19" s="257"/>
      <c r="N19" s="257"/>
      <c r="O19" s="258"/>
      <c r="P19" s="21"/>
    </row>
    <row r="20" spans="1:16" x14ac:dyDescent="0.2">
      <c r="A20" s="21"/>
      <c r="B20" s="199" t="s">
        <v>30</v>
      </c>
      <c r="C20" s="200"/>
      <c r="D20" s="200"/>
      <c r="E20" s="200"/>
      <c r="F20" s="201"/>
      <c r="G20" s="256" t="s">
        <v>31</v>
      </c>
      <c r="H20" s="257"/>
      <c r="I20" s="257"/>
      <c r="J20" s="257"/>
      <c r="K20" s="257"/>
      <c r="L20" s="257"/>
      <c r="M20" s="257"/>
      <c r="N20" s="257"/>
      <c r="O20" s="258"/>
      <c r="P20" s="21"/>
    </row>
    <row r="21" spans="1:16" x14ac:dyDescent="0.2">
      <c r="A21" s="21"/>
      <c r="B21" s="199" t="s">
        <v>33</v>
      </c>
      <c r="C21" s="200"/>
      <c r="D21" s="200"/>
      <c r="E21" s="200"/>
      <c r="F21" s="201"/>
      <c r="G21" s="256" t="s">
        <v>34</v>
      </c>
      <c r="H21" s="257"/>
      <c r="I21" s="257"/>
      <c r="J21" s="257"/>
      <c r="K21" s="257"/>
      <c r="L21" s="257"/>
      <c r="M21" s="257"/>
      <c r="N21" s="257"/>
      <c r="O21" s="258"/>
      <c r="P21" s="21"/>
    </row>
    <row r="22" spans="1:16" x14ac:dyDescent="0.2">
      <c r="A22" s="21"/>
      <c r="B22" s="199" t="s">
        <v>35</v>
      </c>
      <c r="C22" s="200"/>
      <c r="D22" s="200"/>
      <c r="E22" s="200"/>
      <c r="F22" s="201"/>
      <c r="G22" s="256" t="s">
        <v>36</v>
      </c>
      <c r="H22" s="257"/>
      <c r="I22" s="257"/>
      <c r="J22" s="257"/>
      <c r="K22" s="257"/>
      <c r="L22" s="257"/>
      <c r="M22" s="257"/>
      <c r="N22" s="257"/>
      <c r="O22" s="258"/>
      <c r="P22" s="21"/>
    </row>
    <row r="23" spans="1:16" x14ac:dyDescent="0.2">
      <c r="A23" s="21"/>
      <c r="B23" s="199" t="s">
        <v>37</v>
      </c>
      <c r="C23" s="200"/>
      <c r="D23" s="200"/>
      <c r="E23" s="200"/>
      <c r="F23" s="201"/>
      <c r="G23" s="256" t="s">
        <v>11</v>
      </c>
      <c r="H23" s="257"/>
      <c r="I23" s="257"/>
      <c r="J23" s="257"/>
      <c r="K23" s="257"/>
      <c r="L23" s="257"/>
      <c r="M23" s="257"/>
      <c r="N23" s="257"/>
      <c r="O23" s="258"/>
      <c r="P23" s="21"/>
    </row>
    <row r="24" spans="1:16" x14ac:dyDescent="0.2">
      <c r="A24" s="21"/>
      <c r="B24" s="199" t="s">
        <v>39</v>
      </c>
      <c r="C24" s="200"/>
      <c r="D24" s="200"/>
      <c r="E24" s="200"/>
      <c r="F24" s="201"/>
      <c r="G24" s="256" t="s">
        <v>11</v>
      </c>
      <c r="H24" s="257"/>
      <c r="I24" s="257"/>
      <c r="J24" s="257"/>
      <c r="K24" s="257"/>
      <c r="L24" s="257"/>
      <c r="M24" s="257"/>
      <c r="N24" s="257"/>
      <c r="O24" s="258"/>
      <c r="P24" s="21"/>
    </row>
    <row r="25" spans="1:16" x14ac:dyDescent="0.2">
      <c r="A25" s="21"/>
      <c r="B25" s="199" t="s">
        <v>41</v>
      </c>
      <c r="C25" s="200"/>
      <c r="D25" s="200"/>
      <c r="E25" s="200"/>
      <c r="F25" s="201"/>
      <c r="G25" s="256" t="s">
        <v>11</v>
      </c>
      <c r="H25" s="257"/>
      <c r="I25" s="257"/>
      <c r="J25" s="257"/>
      <c r="K25" s="257"/>
      <c r="L25" s="257"/>
      <c r="M25" s="257"/>
      <c r="N25" s="257"/>
      <c r="O25" s="258"/>
      <c r="P25" s="21"/>
    </row>
    <row r="26" spans="1:16" x14ac:dyDescent="0.2">
      <c r="A26" s="21"/>
      <c r="B26" s="199" t="s">
        <v>43</v>
      </c>
      <c r="C26" s="200"/>
      <c r="D26" s="200"/>
      <c r="E26" s="200"/>
      <c r="F26" s="201"/>
      <c r="G26" s="256" t="s">
        <v>11</v>
      </c>
      <c r="H26" s="257"/>
      <c r="I26" s="257"/>
      <c r="J26" s="257"/>
      <c r="K26" s="257"/>
      <c r="L26" s="257"/>
      <c r="M26" s="257"/>
      <c r="N26" s="257"/>
      <c r="O26" s="258"/>
      <c r="P26" s="21"/>
    </row>
    <row r="27" spans="1:16" x14ac:dyDescent="0.2">
      <c r="A27" s="21"/>
      <c r="B27" s="199" t="s">
        <v>45</v>
      </c>
      <c r="C27" s="200"/>
      <c r="D27" s="200"/>
      <c r="E27" s="200"/>
      <c r="F27" s="201"/>
      <c r="G27" s="256" t="s">
        <v>46</v>
      </c>
      <c r="H27" s="257"/>
      <c r="I27" s="257"/>
      <c r="J27" s="257"/>
      <c r="K27" s="257"/>
      <c r="L27" s="257"/>
      <c r="M27" s="257"/>
      <c r="N27" s="257"/>
      <c r="O27" s="258"/>
      <c r="P27" s="21"/>
    </row>
    <row r="28" spans="1:16" x14ac:dyDescent="0.2">
      <c r="A28" s="21"/>
      <c r="B28" s="34"/>
      <c r="C28" s="34"/>
      <c r="D28" s="34"/>
      <c r="E28" s="34"/>
      <c r="F28" s="34"/>
      <c r="G28" s="34"/>
      <c r="H28" s="21"/>
      <c r="I28" s="21"/>
      <c r="J28" s="21"/>
      <c r="K28" s="21"/>
      <c r="L28" s="21"/>
      <c r="M28" s="21"/>
      <c r="N28" s="21"/>
      <c r="O28" s="21"/>
      <c r="P28" s="21"/>
    </row>
    <row r="29" spans="1:16" x14ac:dyDescent="0.2">
      <c r="A29" s="21"/>
      <c r="B29" s="208" t="s">
        <v>270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10"/>
      <c r="P29" s="21"/>
    </row>
    <row r="30" spans="1:16" ht="15" x14ac:dyDescent="0.2">
      <c r="A30" s="21"/>
      <c r="B30" s="199" t="s">
        <v>271</v>
      </c>
      <c r="C30" s="200"/>
      <c r="D30" s="200"/>
      <c r="E30" s="200"/>
      <c r="F30" s="201"/>
      <c r="G30" s="256" t="s">
        <v>11</v>
      </c>
      <c r="H30" s="257"/>
      <c r="I30" s="257"/>
      <c r="J30" s="257"/>
      <c r="K30" s="257"/>
      <c r="L30" s="257"/>
      <c r="M30" s="257"/>
      <c r="N30" s="257"/>
      <c r="O30" s="258"/>
      <c r="P30" s="21"/>
    </row>
    <row r="31" spans="1:16" x14ac:dyDescent="0.2">
      <c r="A31" s="21"/>
      <c r="B31" s="199" t="s">
        <v>51</v>
      </c>
      <c r="C31" s="200"/>
      <c r="D31" s="200"/>
      <c r="E31" s="200"/>
      <c r="F31" s="201"/>
      <c r="G31" s="256" t="s">
        <v>11</v>
      </c>
      <c r="H31" s="257"/>
      <c r="I31" s="257"/>
      <c r="J31" s="257"/>
      <c r="K31" s="257"/>
      <c r="L31" s="257"/>
      <c r="M31" s="257"/>
      <c r="N31" s="257"/>
      <c r="O31" s="258"/>
      <c r="P31" s="21"/>
    </row>
    <row r="32" spans="1:16" x14ac:dyDescent="0.2">
      <c r="A32" s="21"/>
      <c r="B32" s="199" t="s">
        <v>54</v>
      </c>
      <c r="C32" s="200"/>
      <c r="D32" s="200"/>
      <c r="E32" s="200"/>
      <c r="F32" s="201"/>
      <c r="G32" s="256" t="s">
        <v>11</v>
      </c>
      <c r="H32" s="257"/>
      <c r="I32" s="257"/>
      <c r="J32" s="257"/>
      <c r="K32" s="257"/>
      <c r="L32" s="257"/>
      <c r="M32" s="257"/>
      <c r="N32" s="257"/>
      <c r="O32" s="258"/>
      <c r="P32" s="21"/>
    </row>
    <row r="33" spans="1:16" x14ac:dyDescent="0.2">
      <c r="A33" s="21"/>
      <c r="B33" s="199" t="s">
        <v>56</v>
      </c>
      <c r="C33" s="200"/>
      <c r="D33" s="200"/>
      <c r="E33" s="200"/>
      <c r="F33" s="201"/>
      <c r="G33" s="256" t="s">
        <v>11</v>
      </c>
      <c r="H33" s="257"/>
      <c r="I33" s="257"/>
      <c r="J33" s="257"/>
      <c r="K33" s="257"/>
      <c r="L33" s="257"/>
      <c r="M33" s="257"/>
      <c r="N33" s="257"/>
      <c r="O33" s="258"/>
      <c r="P33" s="21"/>
    </row>
    <row r="34" spans="1:16" x14ac:dyDescent="0.2">
      <c r="A34" s="21"/>
      <c r="B34" s="199" t="s">
        <v>58</v>
      </c>
      <c r="C34" s="200"/>
      <c r="D34" s="200"/>
      <c r="E34" s="200"/>
      <c r="F34" s="201"/>
      <c r="G34" s="256" t="s">
        <v>11</v>
      </c>
      <c r="H34" s="257"/>
      <c r="I34" s="257"/>
      <c r="J34" s="257"/>
      <c r="K34" s="257"/>
      <c r="L34" s="257"/>
      <c r="M34" s="257"/>
      <c r="N34" s="257"/>
      <c r="O34" s="258"/>
      <c r="P34" s="21"/>
    </row>
    <row r="35" spans="1:16" x14ac:dyDescent="0.2">
      <c r="A35" s="21"/>
      <c r="B35" s="35"/>
      <c r="C35" s="35"/>
      <c r="D35" s="35"/>
      <c r="E35" s="35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20"/>
    </row>
    <row r="36" spans="1:16" x14ac:dyDescent="0.2">
      <c r="A36" s="20"/>
      <c r="B36" s="199" t="s">
        <v>61</v>
      </c>
      <c r="C36" s="200"/>
      <c r="D36" s="200"/>
      <c r="E36" s="200"/>
      <c r="F36" s="201"/>
      <c r="G36" s="256" t="s">
        <v>11</v>
      </c>
      <c r="H36" s="257"/>
      <c r="I36" s="257"/>
      <c r="J36" s="257"/>
      <c r="K36" s="257"/>
      <c r="L36" s="257"/>
      <c r="M36" s="257"/>
      <c r="N36" s="257"/>
      <c r="O36" s="258"/>
      <c r="P36" s="20"/>
    </row>
    <row r="37" spans="1:16" x14ac:dyDescent="0.2">
      <c r="A37" s="20"/>
      <c r="B37" s="199" t="s">
        <v>63</v>
      </c>
      <c r="C37" s="200"/>
      <c r="D37" s="200"/>
      <c r="E37" s="200"/>
      <c r="F37" s="201"/>
      <c r="G37" s="256" t="s">
        <v>64</v>
      </c>
      <c r="H37" s="257"/>
      <c r="I37" s="257"/>
      <c r="J37" s="257"/>
      <c r="K37" s="257"/>
      <c r="L37" s="257"/>
      <c r="M37" s="257"/>
      <c r="N37" s="257"/>
      <c r="O37" s="258"/>
      <c r="P37" s="20"/>
    </row>
    <row r="38" spans="1:16" x14ac:dyDescent="0.2">
      <c r="A38" s="20"/>
      <c r="B38" s="199" t="s">
        <v>66</v>
      </c>
      <c r="C38" s="200"/>
      <c r="D38" s="200"/>
      <c r="E38" s="200"/>
      <c r="F38" s="201"/>
      <c r="G38" s="256" t="s">
        <v>11</v>
      </c>
      <c r="H38" s="257"/>
      <c r="I38" s="257"/>
      <c r="J38" s="257"/>
      <c r="K38" s="257"/>
      <c r="L38" s="257"/>
      <c r="M38" s="257"/>
      <c r="N38" s="257"/>
      <c r="O38" s="258"/>
      <c r="P38" s="20"/>
    </row>
    <row r="39" spans="1:16" x14ac:dyDescent="0.2">
      <c r="A39" s="20"/>
      <c r="B39" s="199" t="s">
        <v>68</v>
      </c>
      <c r="C39" s="200"/>
      <c r="D39" s="200"/>
      <c r="E39" s="200"/>
      <c r="F39" s="201"/>
      <c r="G39" s="256" t="s">
        <v>11</v>
      </c>
      <c r="H39" s="257"/>
      <c r="I39" s="257"/>
      <c r="J39" s="257"/>
      <c r="K39" s="257"/>
      <c r="L39" s="257"/>
      <c r="M39" s="257"/>
      <c r="N39" s="257"/>
      <c r="O39" s="258"/>
      <c r="P39" s="21"/>
    </row>
    <row r="40" spans="1:16" x14ac:dyDescent="0.2">
      <c r="A40" s="20"/>
      <c r="B40" s="199" t="s">
        <v>70</v>
      </c>
      <c r="C40" s="200"/>
      <c r="D40" s="200"/>
      <c r="E40" s="200"/>
      <c r="F40" s="201"/>
      <c r="G40" s="256" t="s">
        <v>11</v>
      </c>
      <c r="H40" s="257"/>
      <c r="I40" s="257"/>
      <c r="J40" s="257"/>
      <c r="K40" s="257"/>
      <c r="L40" s="257"/>
      <c r="M40" s="257"/>
      <c r="N40" s="257"/>
      <c r="O40" s="258"/>
      <c r="P40" s="21"/>
    </row>
    <row r="41" spans="1:16" x14ac:dyDescent="0.2">
      <c r="A41" s="21"/>
      <c r="B41" s="35"/>
      <c r="C41" s="35"/>
      <c r="D41" s="35"/>
      <c r="E41" s="35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21"/>
    </row>
    <row r="42" spans="1:16" ht="15" x14ac:dyDescent="0.2">
      <c r="A42" s="21"/>
      <c r="B42" s="199" t="s">
        <v>272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1"/>
      <c r="P42" s="21"/>
    </row>
    <row r="43" spans="1:16" x14ac:dyDescent="0.2">
      <c r="A43" s="21"/>
      <c r="B43" s="199" t="s">
        <v>73</v>
      </c>
      <c r="C43" s="200"/>
      <c r="D43" s="200"/>
      <c r="E43" s="200"/>
      <c r="F43" s="201"/>
      <c r="G43" s="256" t="s">
        <v>11</v>
      </c>
      <c r="H43" s="257"/>
      <c r="I43" s="257"/>
      <c r="J43" s="257"/>
      <c r="K43" s="257"/>
      <c r="L43" s="257"/>
      <c r="M43" s="257"/>
      <c r="N43" s="257"/>
      <c r="O43" s="258"/>
      <c r="P43" s="21"/>
    </row>
    <row r="44" spans="1:16" x14ac:dyDescent="0.2">
      <c r="A44" s="21"/>
      <c r="B44" s="199" t="s">
        <v>76</v>
      </c>
      <c r="C44" s="200"/>
      <c r="D44" s="200"/>
      <c r="E44" s="200"/>
      <c r="F44" s="201"/>
      <c r="G44" s="256" t="s">
        <v>11</v>
      </c>
      <c r="H44" s="257"/>
      <c r="I44" s="257"/>
      <c r="J44" s="257"/>
      <c r="K44" s="257"/>
      <c r="L44" s="257"/>
      <c r="M44" s="257"/>
      <c r="N44" s="257"/>
      <c r="O44" s="258"/>
      <c r="P44" s="21"/>
    </row>
    <row r="45" spans="1:16" x14ac:dyDescent="0.2">
      <c r="A45" s="21"/>
      <c r="B45" s="199" t="s">
        <v>78</v>
      </c>
      <c r="C45" s="200"/>
      <c r="D45" s="200"/>
      <c r="E45" s="200"/>
      <c r="F45" s="201"/>
      <c r="G45" s="256" t="s">
        <v>11</v>
      </c>
      <c r="H45" s="257"/>
      <c r="I45" s="257"/>
      <c r="J45" s="257"/>
      <c r="K45" s="257"/>
      <c r="L45" s="257"/>
      <c r="M45" s="257"/>
      <c r="N45" s="257"/>
      <c r="O45" s="258"/>
      <c r="P45" s="21"/>
    </row>
    <row r="46" spans="1:16" x14ac:dyDescent="0.2">
      <c r="A46" s="21"/>
      <c r="B46" s="199" t="s">
        <v>80</v>
      </c>
      <c r="C46" s="200"/>
      <c r="D46" s="200"/>
      <c r="E46" s="200"/>
      <c r="F46" s="201"/>
      <c r="G46" s="256" t="s">
        <v>11</v>
      </c>
      <c r="H46" s="257"/>
      <c r="I46" s="257"/>
      <c r="J46" s="257"/>
      <c r="K46" s="257"/>
      <c r="L46" s="257"/>
      <c r="M46" s="257"/>
      <c r="N46" s="257"/>
      <c r="O46" s="258"/>
      <c r="P46" s="21"/>
    </row>
    <row r="47" spans="1:16" x14ac:dyDescent="0.2">
      <c r="A47" s="21"/>
      <c r="B47" s="35"/>
      <c r="C47" s="35"/>
      <c r="D47" s="35"/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</row>
    <row r="48" spans="1:16" x14ac:dyDescent="0.2">
      <c r="A48" s="21"/>
      <c r="B48" s="259" t="s">
        <v>273</v>
      </c>
      <c r="C48" s="260"/>
      <c r="D48" s="260"/>
      <c r="E48" s="260"/>
      <c r="F48" s="261"/>
      <c r="G48" s="256" t="s">
        <v>11</v>
      </c>
      <c r="H48" s="257"/>
      <c r="I48" s="257"/>
      <c r="J48" s="257"/>
      <c r="K48" s="257"/>
      <c r="L48" s="257"/>
      <c r="M48" s="257"/>
      <c r="N48" s="257"/>
      <c r="O48" s="258"/>
      <c r="P48" s="21"/>
    </row>
    <row r="49" spans="1:16" x14ac:dyDescent="0.2">
      <c r="A49" s="21"/>
      <c r="B49" s="199" t="s">
        <v>83</v>
      </c>
      <c r="C49" s="200"/>
      <c r="D49" s="200"/>
      <c r="E49" s="200"/>
      <c r="F49" s="201"/>
      <c r="G49" s="256" t="s">
        <v>11</v>
      </c>
      <c r="H49" s="257"/>
      <c r="I49" s="257"/>
      <c r="J49" s="257"/>
      <c r="K49" s="257"/>
      <c r="L49" s="257"/>
      <c r="M49" s="257"/>
      <c r="N49" s="257"/>
      <c r="O49" s="258"/>
      <c r="P49" s="21"/>
    </row>
    <row r="50" spans="1:16" x14ac:dyDescent="0.2">
      <c r="A50" s="21"/>
      <c r="B50" s="199" t="s">
        <v>85</v>
      </c>
      <c r="C50" s="200"/>
      <c r="D50" s="200"/>
      <c r="E50" s="200"/>
      <c r="F50" s="201"/>
      <c r="G50" s="256" t="s">
        <v>11</v>
      </c>
      <c r="H50" s="257"/>
      <c r="I50" s="257"/>
      <c r="J50" s="257"/>
      <c r="K50" s="258"/>
      <c r="L50" s="37" t="s">
        <v>86</v>
      </c>
      <c r="M50" s="256" t="s">
        <v>11</v>
      </c>
      <c r="N50" s="257"/>
      <c r="O50" s="258"/>
      <c r="P50" s="21"/>
    </row>
    <row r="51" spans="1:16" x14ac:dyDescent="0.2">
      <c r="A51" s="21"/>
      <c r="B51" s="35"/>
      <c r="C51" s="35"/>
      <c r="D51" s="35"/>
      <c r="E51" s="35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x14ac:dyDescent="0.2">
      <c r="A52" s="21"/>
      <c r="B52" s="208" t="s">
        <v>89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10"/>
      <c r="P52" s="21"/>
    </row>
    <row r="53" spans="1:16" x14ac:dyDescent="0.2">
      <c r="A53" s="21"/>
      <c r="B53" s="199" t="s">
        <v>91</v>
      </c>
      <c r="C53" s="200"/>
      <c r="D53" s="200"/>
      <c r="E53" s="200"/>
      <c r="F53" s="201"/>
      <c r="G53" s="256" t="s">
        <v>11</v>
      </c>
      <c r="H53" s="257"/>
      <c r="I53" s="257"/>
      <c r="J53" s="257"/>
      <c r="K53" s="257"/>
      <c r="L53" s="257"/>
      <c r="M53" s="257"/>
      <c r="N53" s="257"/>
      <c r="O53" s="258"/>
      <c r="P53" s="21"/>
    </row>
    <row r="54" spans="1:16" x14ac:dyDescent="0.2">
      <c r="A54" s="21"/>
      <c r="B54" s="199" t="s">
        <v>51</v>
      </c>
      <c r="C54" s="200"/>
      <c r="D54" s="200"/>
      <c r="E54" s="200"/>
      <c r="F54" s="201"/>
      <c r="G54" s="256" t="s">
        <v>11</v>
      </c>
      <c r="H54" s="257"/>
      <c r="I54" s="257"/>
      <c r="J54" s="257"/>
      <c r="K54" s="257"/>
      <c r="L54" s="257"/>
      <c r="M54" s="257"/>
      <c r="N54" s="257"/>
      <c r="O54" s="258"/>
      <c r="P54" s="21"/>
    </row>
    <row r="55" spans="1:16" x14ac:dyDescent="0.2">
      <c r="A55" s="21"/>
      <c r="B55" s="199" t="s">
        <v>54</v>
      </c>
      <c r="C55" s="200"/>
      <c r="D55" s="200"/>
      <c r="E55" s="200"/>
      <c r="F55" s="201"/>
      <c r="G55" s="256" t="s">
        <v>11</v>
      </c>
      <c r="H55" s="257"/>
      <c r="I55" s="257"/>
      <c r="J55" s="257"/>
      <c r="K55" s="257"/>
      <c r="L55" s="257"/>
      <c r="M55" s="257"/>
      <c r="N55" s="257"/>
      <c r="O55" s="258"/>
      <c r="P55" s="21"/>
    </row>
    <row r="56" spans="1:16" x14ac:dyDescent="0.2">
      <c r="A56" s="21"/>
      <c r="B56" s="199" t="s">
        <v>56</v>
      </c>
      <c r="C56" s="200"/>
      <c r="D56" s="200"/>
      <c r="E56" s="200"/>
      <c r="F56" s="201"/>
      <c r="G56" s="256" t="s">
        <v>11</v>
      </c>
      <c r="H56" s="257"/>
      <c r="I56" s="257"/>
      <c r="J56" s="257"/>
      <c r="K56" s="257"/>
      <c r="L56" s="257"/>
      <c r="M56" s="257"/>
      <c r="N56" s="257"/>
      <c r="O56" s="258"/>
      <c r="P56" s="21"/>
    </row>
    <row r="57" spans="1:16" x14ac:dyDescent="0.2">
      <c r="A57" s="21"/>
      <c r="B57" s="199" t="s">
        <v>58</v>
      </c>
      <c r="C57" s="200"/>
      <c r="D57" s="200"/>
      <c r="E57" s="200"/>
      <c r="F57" s="201"/>
      <c r="G57" s="256" t="s">
        <v>11</v>
      </c>
      <c r="H57" s="257"/>
      <c r="I57" s="257"/>
      <c r="J57" s="257"/>
      <c r="K57" s="257"/>
      <c r="L57" s="257"/>
      <c r="M57" s="257"/>
      <c r="N57" s="257"/>
      <c r="O57" s="258"/>
      <c r="P57" s="21"/>
    </row>
    <row r="58" spans="1:16" x14ac:dyDescent="0.2">
      <c r="A58" s="21"/>
      <c r="B58" s="35"/>
      <c r="C58" s="35"/>
      <c r="D58" s="35"/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21"/>
    </row>
    <row r="59" spans="1:16" x14ac:dyDescent="0.2">
      <c r="A59" s="21"/>
      <c r="B59" s="199" t="s">
        <v>61</v>
      </c>
      <c r="C59" s="200"/>
      <c r="D59" s="200"/>
      <c r="E59" s="200"/>
      <c r="F59" s="201"/>
      <c r="G59" s="256" t="s">
        <v>11</v>
      </c>
      <c r="H59" s="257"/>
      <c r="I59" s="257"/>
      <c r="J59" s="257"/>
      <c r="K59" s="257"/>
      <c r="L59" s="257"/>
      <c r="M59" s="257"/>
      <c r="N59" s="257"/>
      <c r="O59" s="258"/>
      <c r="P59" s="21"/>
    </row>
    <row r="60" spans="1:16" x14ac:dyDescent="0.2">
      <c r="A60" s="21"/>
      <c r="B60" s="199" t="s">
        <v>63</v>
      </c>
      <c r="C60" s="200"/>
      <c r="D60" s="200"/>
      <c r="E60" s="200"/>
      <c r="F60" s="201"/>
      <c r="G60" s="256"/>
      <c r="H60" s="257"/>
      <c r="I60" s="257"/>
      <c r="J60" s="257"/>
      <c r="K60" s="257"/>
      <c r="L60" s="257"/>
      <c r="M60" s="257"/>
      <c r="N60" s="257"/>
      <c r="O60" s="258"/>
      <c r="P60" s="21"/>
    </row>
    <row r="61" spans="1:16" x14ac:dyDescent="0.2">
      <c r="A61" s="21"/>
      <c r="B61" s="199" t="s">
        <v>66</v>
      </c>
      <c r="C61" s="200"/>
      <c r="D61" s="200"/>
      <c r="E61" s="200"/>
      <c r="F61" s="201"/>
      <c r="G61" s="256" t="s">
        <v>11</v>
      </c>
      <c r="H61" s="257"/>
      <c r="I61" s="257"/>
      <c r="J61" s="257"/>
      <c r="K61" s="257"/>
      <c r="L61" s="257"/>
      <c r="M61" s="257"/>
      <c r="N61" s="257"/>
      <c r="O61" s="258"/>
      <c r="P61" s="21"/>
    </row>
    <row r="62" spans="1:16" x14ac:dyDescent="0.2">
      <c r="A62" s="21"/>
      <c r="B62" s="199" t="s">
        <v>68</v>
      </c>
      <c r="C62" s="200"/>
      <c r="D62" s="200"/>
      <c r="E62" s="200"/>
      <c r="F62" s="201"/>
      <c r="G62" s="256" t="s">
        <v>11</v>
      </c>
      <c r="H62" s="257"/>
      <c r="I62" s="257"/>
      <c r="J62" s="257"/>
      <c r="K62" s="257"/>
      <c r="L62" s="257"/>
      <c r="M62" s="257"/>
      <c r="N62" s="257"/>
      <c r="O62" s="258"/>
      <c r="P62" s="21"/>
    </row>
    <row r="63" spans="1:16" x14ac:dyDescent="0.2">
      <c r="A63" s="21"/>
      <c r="B63" s="199" t="s">
        <v>70</v>
      </c>
      <c r="C63" s="200"/>
      <c r="D63" s="200"/>
      <c r="E63" s="200"/>
      <c r="F63" s="201"/>
      <c r="G63" s="256" t="s">
        <v>11</v>
      </c>
      <c r="H63" s="257"/>
      <c r="I63" s="257"/>
      <c r="J63" s="257"/>
      <c r="K63" s="257"/>
      <c r="L63" s="257"/>
      <c r="M63" s="257"/>
      <c r="N63" s="257"/>
      <c r="O63" s="258"/>
      <c r="P63" s="21"/>
    </row>
    <row r="64" spans="1:16" x14ac:dyDescent="0.2">
      <c r="A64" s="21"/>
      <c r="B64" s="35"/>
      <c r="C64" s="35"/>
      <c r="D64" s="35"/>
      <c r="E64" s="35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21"/>
    </row>
    <row r="65" spans="1:16" x14ac:dyDescent="0.2">
      <c r="A65" s="21"/>
      <c r="B65" s="199" t="s">
        <v>103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1"/>
      <c r="P65" s="21"/>
    </row>
    <row r="66" spans="1:16" x14ac:dyDescent="0.2">
      <c r="A66" s="21"/>
      <c r="B66" s="199" t="s">
        <v>73</v>
      </c>
      <c r="C66" s="200"/>
      <c r="D66" s="200"/>
      <c r="E66" s="200"/>
      <c r="F66" s="201"/>
      <c r="G66" s="256" t="s">
        <v>11</v>
      </c>
      <c r="H66" s="257"/>
      <c r="I66" s="257"/>
      <c r="J66" s="257"/>
      <c r="K66" s="257"/>
      <c r="L66" s="257"/>
      <c r="M66" s="257"/>
      <c r="N66" s="257"/>
      <c r="O66" s="258"/>
      <c r="P66" s="21"/>
    </row>
    <row r="67" spans="1:16" x14ac:dyDescent="0.2">
      <c r="A67" s="21"/>
      <c r="B67" s="199" t="s">
        <v>76</v>
      </c>
      <c r="C67" s="200"/>
      <c r="D67" s="200"/>
      <c r="E67" s="200"/>
      <c r="F67" s="201"/>
      <c r="G67" s="256" t="s">
        <v>11</v>
      </c>
      <c r="H67" s="257"/>
      <c r="I67" s="257"/>
      <c r="J67" s="257"/>
      <c r="K67" s="257"/>
      <c r="L67" s="257"/>
      <c r="M67" s="257"/>
      <c r="N67" s="257"/>
      <c r="O67" s="258"/>
      <c r="P67" s="21"/>
    </row>
    <row r="68" spans="1:16" x14ac:dyDescent="0.2">
      <c r="A68" s="21"/>
      <c r="B68" s="199" t="s">
        <v>78</v>
      </c>
      <c r="C68" s="200"/>
      <c r="D68" s="200"/>
      <c r="E68" s="200"/>
      <c r="F68" s="201"/>
      <c r="G68" s="256" t="s">
        <v>11</v>
      </c>
      <c r="H68" s="257"/>
      <c r="I68" s="257"/>
      <c r="J68" s="257"/>
      <c r="K68" s="257"/>
      <c r="L68" s="257"/>
      <c r="M68" s="257"/>
      <c r="N68" s="257"/>
      <c r="O68" s="258"/>
      <c r="P68" s="21"/>
    </row>
    <row r="69" spans="1:16" x14ac:dyDescent="0.2">
      <c r="A69" s="21"/>
      <c r="B69" s="199" t="s">
        <v>80</v>
      </c>
      <c r="C69" s="200"/>
      <c r="D69" s="200"/>
      <c r="E69" s="200"/>
      <c r="F69" s="201"/>
      <c r="G69" s="256" t="s">
        <v>11</v>
      </c>
      <c r="H69" s="257"/>
      <c r="I69" s="257"/>
      <c r="J69" s="257"/>
      <c r="K69" s="257"/>
      <c r="L69" s="257"/>
      <c r="M69" s="257"/>
      <c r="N69" s="257"/>
      <c r="O69" s="258"/>
      <c r="P69" s="21"/>
    </row>
    <row r="70" spans="1:16" x14ac:dyDescent="0.2">
      <c r="A70" s="21"/>
      <c r="B70" s="35"/>
      <c r="C70" s="35"/>
      <c r="D70" s="35"/>
      <c r="E70" s="35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21"/>
    </row>
    <row r="71" spans="1:16" x14ac:dyDescent="0.2">
      <c r="A71" s="21"/>
      <c r="B71" s="259" t="s">
        <v>109</v>
      </c>
      <c r="C71" s="260"/>
      <c r="D71" s="260"/>
      <c r="E71" s="260"/>
      <c r="F71" s="261"/>
      <c r="G71" s="256" t="s">
        <v>11</v>
      </c>
      <c r="H71" s="257"/>
      <c r="I71" s="257"/>
      <c r="J71" s="257"/>
      <c r="K71" s="257"/>
      <c r="L71" s="257"/>
      <c r="M71" s="257"/>
      <c r="N71" s="257"/>
      <c r="O71" s="258"/>
      <c r="P71" s="21"/>
    </row>
    <row r="72" spans="1:16" x14ac:dyDescent="0.2">
      <c r="A72" s="21"/>
      <c r="B72" s="199" t="s">
        <v>83</v>
      </c>
      <c r="C72" s="200"/>
      <c r="D72" s="200"/>
      <c r="E72" s="200"/>
      <c r="F72" s="201"/>
      <c r="G72" s="256" t="s">
        <v>11</v>
      </c>
      <c r="H72" s="257"/>
      <c r="I72" s="257"/>
      <c r="J72" s="257"/>
      <c r="K72" s="257"/>
      <c r="L72" s="257"/>
      <c r="M72" s="257"/>
      <c r="N72" s="257"/>
      <c r="O72" s="258"/>
      <c r="P72" s="21"/>
    </row>
    <row r="73" spans="1:16" x14ac:dyDescent="0.2">
      <c r="A73" s="21"/>
      <c r="B73" s="199" t="s">
        <v>85</v>
      </c>
      <c r="C73" s="200"/>
      <c r="D73" s="200"/>
      <c r="E73" s="200"/>
      <c r="F73" s="201"/>
      <c r="G73" s="256" t="s">
        <v>11</v>
      </c>
      <c r="H73" s="257"/>
      <c r="I73" s="257"/>
      <c r="J73" s="257"/>
      <c r="K73" s="258"/>
      <c r="L73" s="37" t="s">
        <v>86</v>
      </c>
      <c r="M73" s="256" t="s">
        <v>11</v>
      </c>
      <c r="N73" s="257"/>
      <c r="O73" s="258"/>
      <c r="P73" s="21"/>
    </row>
    <row r="74" spans="1:16" x14ac:dyDescent="0.2">
      <c r="A74" s="21"/>
      <c r="B74" s="32"/>
      <c r="C74" s="32"/>
      <c r="D74" s="32"/>
      <c r="E74" s="32"/>
      <c r="F74" s="32"/>
      <c r="G74" s="38"/>
      <c r="H74" s="38"/>
      <c r="I74" s="38"/>
      <c r="J74" s="38"/>
      <c r="K74" s="38"/>
      <c r="L74" s="39"/>
      <c r="M74" s="38"/>
      <c r="N74" s="38"/>
      <c r="O74" s="38"/>
      <c r="P74" s="21"/>
    </row>
    <row r="75" spans="1:16" x14ac:dyDescent="0.2">
      <c r="A75" s="21"/>
      <c r="B75" s="202" t="s">
        <v>274</v>
      </c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4"/>
      <c r="P75" s="21"/>
    </row>
    <row r="76" spans="1:16" x14ac:dyDescent="0.2">
      <c r="A76" s="21"/>
      <c r="B76" s="211" t="s">
        <v>116</v>
      </c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12"/>
      <c r="P76" s="21"/>
    </row>
    <row r="77" spans="1:16" x14ac:dyDescent="0.2">
      <c r="A77" s="21"/>
      <c r="B77" s="67" t="s">
        <v>117</v>
      </c>
      <c r="C77" s="251" t="s">
        <v>118</v>
      </c>
      <c r="D77" s="252"/>
      <c r="E77" s="252"/>
      <c r="F77" s="252"/>
      <c r="G77" s="253" t="s">
        <v>119</v>
      </c>
      <c r="H77" s="254"/>
      <c r="I77" s="255"/>
      <c r="J77" s="253" t="s">
        <v>120</v>
      </c>
      <c r="K77" s="254"/>
      <c r="L77" s="255"/>
      <c r="M77" s="253" t="s">
        <v>121</v>
      </c>
      <c r="N77" s="254"/>
      <c r="O77" s="255"/>
      <c r="P77" s="21"/>
    </row>
    <row r="78" spans="1:16" x14ac:dyDescent="0.2">
      <c r="A78" s="21"/>
      <c r="B78" s="40"/>
      <c r="C78" s="248"/>
      <c r="D78" s="249"/>
      <c r="E78" s="249"/>
      <c r="F78" s="249"/>
      <c r="G78" s="230"/>
      <c r="H78" s="231"/>
      <c r="I78" s="232"/>
      <c r="J78" s="230"/>
      <c r="K78" s="231"/>
      <c r="L78" s="232"/>
      <c r="M78" s="233">
        <f>ROUND(SUM(G78:L78),2)</f>
        <v>0</v>
      </c>
      <c r="N78" s="234"/>
      <c r="O78" s="235"/>
      <c r="P78" s="21"/>
    </row>
    <row r="79" spans="1:16" x14ac:dyDescent="0.2">
      <c r="A79" s="21"/>
      <c r="B79" s="40"/>
      <c r="C79" s="248"/>
      <c r="D79" s="249"/>
      <c r="E79" s="249"/>
      <c r="F79" s="249"/>
      <c r="G79" s="230"/>
      <c r="H79" s="231"/>
      <c r="I79" s="232"/>
      <c r="J79" s="230"/>
      <c r="K79" s="231"/>
      <c r="L79" s="232"/>
      <c r="M79" s="233">
        <f>ROUND(SUM(G79:L79),2)</f>
        <v>0</v>
      </c>
      <c r="N79" s="234"/>
      <c r="O79" s="235"/>
      <c r="P79" s="21"/>
    </row>
    <row r="80" spans="1:16" x14ac:dyDescent="0.2">
      <c r="A80" s="21"/>
      <c r="B80" s="236" t="s">
        <v>121</v>
      </c>
      <c r="C80" s="237"/>
      <c r="D80" s="237"/>
      <c r="E80" s="237"/>
      <c r="F80" s="237"/>
      <c r="G80" s="233">
        <f>SUM(G78:I79)</f>
        <v>0</v>
      </c>
      <c r="H80" s="234"/>
      <c r="I80" s="235"/>
      <c r="J80" s="233">
        <f>SUM(J78:L79)</f>
        <v>0</v>
      </c>
      <c r="K80" s="234"/>
      <c r="L80" s="235"/>
      <c r="M80" s="233">
        <f>ROUND(SUM(G80:L80),2)</f>
        <v>0</v>
      </c>
      <c r="N80" s="234"/>
      <c r="O80" s="235"/>
      <c r="P80" s="21"/>
    </row>
    <row r="81" spans="1:16" x14ac:dyDescent="0.2">
      <c r="A81" s="21"/>
      <c r="B81" s="35"/>
      <c r="C81" s="35"/>
      <c r="D81" s="35"/>
      <c r="E81" s="35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x14ac:dyDescent="0.2">
      <c r="A82" s="21"/>
      <c r="B82" s="202" t="s">
        <v>122</v>
      </c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4"/>
      <c r="P82" s="21"/>
    </row>
    <row r="83" spans="1:16" x14ac:dyDescent="0.2">
      <c r="A83" s="21"/>
      <c r="B83" s="239" t="s">
        <v>123</v>
      </c>
      <c r="C83" s="240"/>
      <c r="D83" s="240"/>
      <c r="E83" s="240"/>
      <c r="F83" s="241"/>
      <c r="G83" s="239" t="s">
        <v>119</v>
      </c>
      <c r="H83" s="240"/>
      <c r="I83" s="241"/>
      <c r="J83" s="239" t="s">
        <v>120</v>
      </c>
      <c r="K83" s="240"/>
      <c r="L83" s="241"/>
      <c r="M83" s="242" t="s">
        <v>121</v>
      </c>
      <c r="N83" s="243"/>
      <c r="O83" s="244"/>
      <c r="P83" s="21"/>
    </row>
    <row r="84" spans="1:16" x14ac:dyDescent="0.2">
      <c r="A84" s="21"/>
      <c r="B84" s="245" t="s">
        <v>75</v>
      </c>
      <c r="C84" s="246"/>
      <c r="D84" s="246"/>
      <c r="E84" s="246"/>
      <c r="F84" s="247"/>
      <c r="G84" s="230"/>
      <c r="H84" s="231"/>
      <c r="I84" s="232"/>
      <c r="J84" s="230"/>
      <c r="K84" s="231"/>
      <c r="L84" s="232"/>
      <c r="M84" s="233">
        <f>ROUND(SUM(G84:L84),2)</f>
        <v>0</v>
      </c>
      <c r="N84" s="234"/>
      <c r="O84" s="235"/>
      <c r="P84" s="21"/>
    </row>
    <row r="85" spans="1:16" x14ac:dyDescent="0.2">
      <c r="A85" s="21"/>
      <c r="B85" s="245" t="s">
        <v>77</v>
      </c>
      <c r="C85" s="246"/>
      <c r="D85" s="246"/>
      <c r="E85" s="246"/>
      <c r="F85" s="247"/>
      <c r="G85" s="230"/>
      <c r="H85" s="231"/>
      <c r="I85" s="232"/>
      <c r="J85" s="230"/>
      <c r="K85" s="231"/>
      <c r="L85" s="232"/>
      <c r="M85" s="233">
        <f>ROUND(SUM(G85:L85),2)</f>
        <v>0</v>
      </c>
      <c r="N85" s="234"/>
      <c r="O85" s="235"/>
      <c r="P85" s="21"/>
    </row>
    <row r="86" spans="1:16" x14ac:dyDescent="0.2">
      <c r="A86" s="21"/>
      <c r="B86" s="236" t="s">
        <v>121</v>
      </c>
      <c r="C86" s="237"/>
      <c r="D86" s="237"/>
      <c r="E86" s="237"/>
      <c r="F86" s="238"/>
      <c r="G86" s="233">
        <f>SUM(G84:I85)</f>
        <v>0</v>
      </c>
      <c r="H86" s="234"/>
      <c r="I86" s="235"/>
      <c r="J86" s="233">
        <f>SUM(J84:L85)</f>
        <v>0</v>
      </c>
      <c r="K86" s="234"/>
      <c r="L86" s="235"/>
      <c r="M86" s="233">
        <f>ROUND(SUM(G86:L86),2)</f>
        <v>0</v>
      </c>
      <c r="N86" s="234"/>
      <c r="O86" s="235"/>
      <c r="P86" s="21"/>
    </row>
    <row r="87" spans="1:16" x14ac:dyDescent="0.2">
      <c r="A87" s="21"/>
      <c r="B87" s="35"/>
      <c r="C87" s="35"/>
      <c r="D87" s="35"/>
      <c r="E87" s="35"/>
      <c r="F87" s="41"/>
      <c r="G87" s="41"/>
      <c r="H87" s="41"/>
      <c r="I87" s="41"/>
      <c r="J87" s="41"/>
      <c r="K87" s="41"/>
      <c r="L87" s="41"/>
      <c r="M87" s="41"/>
      <c r="N87" s="41"/>
      <c r="O87" s="42"/>
      <c r="P87" s="21"/>
    </row>
    <row r="88" spans="1:16" x14ac:dyDescent="0.2">
      <c r="A88" s="21"/>
      <c r="B88" s="202" t="s">
        <v>127</v>
      </c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4"/>
      <c r="P88" s="21"/>
    </row>
    <row r="89" spans="1:16" x14ac:dyDescent="0.2">
      <c r="A89" s="21"/>
      <c r="B89" s="239" t="s">
        <v>123</v>
      </c>
      <c r="C89" s="240"/>
      <c r="D89" s="240"/>
      <c r="E89" s="240"/>
      <c r="F89" s="241"/>
      <c r="G89" s="239" t="s">
        <v>119</v>
      </c>
      <c r="H89" s="240"/>
      <c r="I89" s="241"/>
      <c r="J89" s="239" t="s">
        <v>120</v>
      </c>
      <c r="K89" s="240"/>
      <c r="L89" s="241"/>
      <c r="M89" s="242" t="s">
        <v>121</v>
      </c>
      <c r="N89" s="243"/>
      <c r="O89" s="244"/>
      <c r="P89" s="21"/>
    </row>
    <row r="90" spans="1:16" x14ac:dyDescent="0.2">
      <c r="A90" s="21"/>
      <c r="B90" s="227" t="s">
        <v>75</v>
      </c>
      <c r="C90" s="228"/>
      <c r="D90" s="228"/>
      <c r="E90" s="228"/>
      <c r="F90" s="229"/>
      <c r="G90" s="230"/>
      <c r="H90" s="231"/>
      <c r="I90" s="232"/>
      <c r="J90" s="230"/>
      <c r="K90" s="231"/>
      <c r="L90" s="232"/>
      <c r="M90" s="233">
        <f>ROUND(SUM(G90:L90),2)</f>
        <v>0</v>
      </c>
      <c r="N90" s="234"/>
      <c r="O90" s="235"/>
      <c r="P90" s="21"/>
    </row>
    <row r="91" spans="1:16" x14ac:dyDescent="0.2">
      <c r="A91" s="21"/>
      <c r="B91" s="227" t="s">
        <v>77</v>
      </c>
      <c r="C91" s="228"/>
      <c r="D91" s="228"/>
      <c r="E91" s="228"/>
      <c r="F91" s="229"/>
      <c r="G91" s="230"/>
      <c r="H91" s="231"/>
      <c r="I91" s="232"/>
      <c r="J91" s="230"/>
      <c r="K91" s="231"/>
      <c r="L91" s="232"/>
      <c r="M91" s="233">
        <f>ROUND(SUM(G91:L91),2)</f>
        <v>0</v>
      </c>
      <c r="N91" s="234"/>
      <c r="O91" s="235"/>
      <c r="P91" s="21"/>
    </row>
    <row r="92" spans="1:16" x14ac:dyDescent="0.2">
      <c r="A92" s="21"/>
      <c r="B92" s="236" t="s">
        <v>121</v>
      </c>
      <c r="C92" s="237"/>
      <c r="D92" s="237"/>
      <c r="E92" s="237"/>
      <c r="F92" s="238"/>
      <c r="G92" s="233">
        <f>SUM(G90:I91)</f>
        <v>0</v>
      </c>
      <c r="H92" s="234"/>
      <c r="I92" s="235"/>
      <c r="J92" s="233">
        <f>SUM(J90:L91)</f>
        <v>0</v>
      </c>
      <c r="K92" s="234"/>
      <c r="L92" s="235"/>
      <c r="M92" s="233">
        <f>ROUND(SUM(G92:L92),2)</f>
        <v>0</v>
      </c>
      <c r="N92" s="234"/>
      <c r="O92" s="235"/>
      <c r="P92" s="21"/>
    </row>
    <row r="93" spans="1:16" x14ac:dyDescent="0.2">
      <c r="A93" s="21"/>
      <c r="B93" s="34"/>
      <c r="C93" s="34"/>
      <c r="D93" s="41"/>
      <c r="E93" s="41"/>
      <c r="F93" s="41"/>
      <c r="G93" s="41"/>
      <c r="H93" s="41"/>
      <c r="I93" s="41"/>
      <c r="J93" s="41"/>
      <c r="K93" s="41"/>
      <c r="L93" s="43"/>
      <c r="M93" s="43"/>
      <c r="N93" s="43"/>
      <c r="O93" s="42"/>
      <c r="P93" s="21"/>
    </row>
    <row r="94" spans="1:16" x14ac:dyDescent="0.2">
      <c r="A94" s="21"/>
      <c r="B94" s="208" t="s">
        <v>134</v>
      </c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10"/>
      <c r="P94" s="21"/>
    </row>
    <row r="95" spans="1:16" x14ac:dyDescent="0.2">
      <c r="A95" s="21"/>
      <c r="B95" s="239" t="s">
        <v>123</v>
      </c>
      <c r="C95" s="240"/>
      <c r="D95" s="240"/>
      <c r="E95" s="240"/>
      <c r="F95" s="241"/>
      <c r="G95" s="239" t="s">
        <v>119</v>
      </c>
      <c r="H95" s="240"/>
      <c r="I95" s="241"/>
      <c r="J95" s="239" t="s">
        <v>120</v>
      </c>
      <c r="K95" s="240"/>
      <c r="L95" s="241"/>
      <c r="M95" s="242" t="s">
        <v>121</v>
      </c>
      <c r="N95" s="243"/>
      <c r="O95" s="244"/>
      <c r="P95" s="21"/>
    </row>
    <row r="96" spans="1:16" x14ac:dyDescent="0.2">
      <c r="A96" s="21"/>
      <c r="B96" s="227" t="s">
        <v>135</v>
      </c>
      <c r="C96" s="228"/>
      <c r="D96" s="228"/>
      <c r="E96" s="228"/>
      <c r="F96" s="229"/>
      <c r="G96" s="230"/>
      <c r="H96" s="231"/>
      <c r="I96" s="232"/>
      <c r="J96" s="230"/>
      <c r="K96" s="231"/>
      <c r="L96" s="232"/>
      <c r="M96" s="233">
        <f>ROUND(SUM(G96:L96),2)</f>
        <v>0</v>
      </c>
      <c r="N96" s="234"/>
      <c r="O96" s="235"/>
      <c r="P96" s="21"/>
    </row>
    <row r="97" spans="1:16" x14ac:dyDescent="0.2">
      <c r="A97" s="21"/>
      <c r="B97" s="227" t="s">
        <v>136</v>
      </c>
      <c r="C97" s="228"/>
      <c r="D97" s="228"/>
      <c r="E97" s="228"/>
      <c r="F97" s="229"/>
      <c r="G97" s="230"/>
      <c r="H97" s="231"/>
      <c r="I97" s="232"/>
      <c r="J97" s="230"/>
      <c r="K97" s="231"/>
      <c r="L97" s="232"/>
      <c r="M97" s="233">
        <f>ROUND(SUM(G97:L97),2)</f>
        <v>0</v>
      </c>
      <c r="N97" s="234"/>
      <c r="O97" s="235"/>
      <c r="P97" s="21"/>
    </row>
    <row r="98" spans="1:16" x14ac:dyDescent="0.2">
      <c r="A98" s="21"/>
      <c r="B98" s="236" t="s">
        <v>121</v>
      </c>
      <c r="C98" s="237"/>
      <c r="D98" s="237"/>
      <c r="E98" s="237"/>
      <c r="F98" s="238"/>
      <c r="G98" s="233">
        <f>SUM(G96:I97)</f>
        <v>0</v>
      </c>
      <c r="H98" s="234"/>
      <c r="I98" s="235"/>
      <c r="J98" s="233">
        <f>SUM(J96:L97)</f>
        <v>0</v>
      </c>
      <c r="K98" s="234"/>
      <c r="L98" s="235"/>
      <c r="M98" s="233">
        <f>ROUND(SUM(G98:L98),2)</f>
        <v>0</v>
      </c>
      <c r="N98" s="234"/>
      <c r="O98" s="235"/>
      <c r="P98" s="21"/>
    </row>
    <row r="99" spans="1:16" x14ac:dyDescent="0.2">
      <c r="A99" s="21"/>
      <c r="B99" s="35"/>
      <c r="C99" s="35"/>
      <c r="D99" s="35"/>
      <c r="E99" s="35"/>
      <c r="F99" s="41"/>
      <c r="G99" s="41"/>
      <c r="H99" s="41"/>
      <c r="I99" s="41"/>
      <c r="J99" s="41"/>
      <c r="K99" s="41"/>
      <c r="L99" s="41"/>
      <c r="M99" s="41"/>
      <c r="N99" s="41"/>
      <c r="O99" s="42"/>
      <c r="P99" s="21"/>
    </row>
    <row r="100" spans="1:16" x14ac:dyDescent="0.2">
      <c r="A100" s="21"/>
      <c r="B100" s="202" t="s">
        <v>137</v>
      </c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4"/>
      <c r="P100" s="21"/>
    </row>
    <row r="101" spans="1:16" ht="51" x14ac:dyDescent="0.2">
      <c r="A101" s="21"/>
      <c r="B101" s="71" t="s">
        <v>138</v>
      </c>
      <c r="C101" s="221" t="s">
        <v>139</v>
      </c>
      <c r="D101" s="222"/>
      <c r="E101" s="222"/>
      <c r="F101" s="222"/>
      <c r="G101" s="223"/>
      <c r="H101" s="44" t="s">
        <v>140</v>
      </c>
      <c r="I101" s="44" t="s">
        <v>141</v>
      </c>
      <c r="J101" s="44" t="s">
        <v>276</v>
      </c>
      <c r="K101" s="221" t="s">
        <v>277</v>
      </c>
      <c r="L101" s="223"/>
      <c r="M101" s="72" t="s">
        <v>142</v>
      </c>
      <c r="N101" s="71" t="s">
        <v>143</v>
      </c>
      <c r="O101" s="44" t="s">
        <v>144</v>
      </c>
      <c r="P101" s="21"/>
    </row>
    <row r="102" spans="1:16" x14ac:dyDescent="0.2">
      <c r="A102" s="21"/>
      <c r="B102" s="73" t="s">
        <v>145</v>
      </c>
      <c r="C102" s="224" t="s">
        <v>146</v>
      </c>
      <c r="D102" s="225"/>
      <c r="E102" s="225"/>
      <c r="F102" s="225"/>
      <c r="G102" s="226"/>
      <c r="H102" s="45" t="s">
        <v>147</v>
      </c>
      <c r="I102" s="45" t="s">
        <v>148</v>
      </c>
      <c r="J102" s="45" t="s">
        <v>149</v>
      </c>
      <c r="K102" s="224" t="s">
        <v>150</v>
      </c>
      <c r="L102" s="226"/>
      <c r="M102" s="74" t="s">
        <v>151</v>
      </c>
      <c r="N102" s="73" t="s">
        <v>152</v>
      </c>
      <c r="O102" s="45" t="s">
        <v>153</v>
      </c>
      <c r="P102" s="21"/>
    </row>
    <row r="103" spans="1:16" x14ac:dyDescent="0.2">
      <c r="A103" s="21"/>
      <c r="B103" s="46">
        <v>1</v>
      </c>
      <c r="C103" s="216"/>
      <c r="D103" s="217"/>
      <c r="E103" s="217"/>
      <c r="F103" s="217"/>
      <c r="G103" s="218"/>
      <c r="H103" s="47"/>
      <c r="I103" s="47"/>
      <c r="J103" s="47" t="s">
        <v>133</v>
      </c>
      <c r="K103" s="219" t="s">
        <v>130</v>
      </c>
      <c r="L103" s="220"/>
      <c r="M103" s="66" t="s">
        <v>126</v>
      </c>
      <c r="N103" s="48"/>
      <c r="O103" s="49"/>
      <c r="P103" s="21"/>
    </row>
    <row r="104" spans="1:16" x14ac:dyDescent="0.2">
      <c r="A104" s="21"/>
      <c r="B104" s="46">
        <v>2</v>
      </c>
      <c r="C104" s="216"/>
      <c r="D104" s="217"/>
      <c r="E104" s="217"/>
      <c r="F104" s="217"/>
      <c r="G104" s="218"/>
      <c r="H104" s="47"/>
      <c r="I104" s="47"/>
      <c r="J104" s="47"/>
      <c r="K104" s="219" t="s">
        <v>129</v>
      </c>
      <c r="L104" s="220"/>
      <c r="M104" s="66" t="s">
        <v>125</v>
      </c>
      <c r="N104" s="48"/>
      <c r="O104" s="49"/>
      <c r="P104" s="21"/>
    </row>
    <row r="105" spans="1:16" x14ac:dyDescent="0.2">
      <c r="A105" s="21"/>
      <c r="B105" s="46" t="s">
        <v>154</v>
      </c>
      <c r="C105" s="216"/>
      <c r="D105" s="217"/>
      <c r="E105" s="217"/>
      <c r="F105" s="217"/>
      <c r="G105" s="218"/>
      <c r="H105" s="47"/>
      <c r="I105" s="47"/>
      <c r="J105" s="47" t="s">
        <v>132</v>
      </c>
      <c r="K105" s="219" t="s">
        <v>275</v>
      </c>
      <c r="L105" s="220"/>
      <c r="M105" s="66"/>
      <c r="N105" s="48"/>
      <c r="O105" s="49"/>
      <c r="P105" s="21"/>
    </row>
    <row r="106" spans="1:16" x14ac:dyDescent="0.2">
      <c r="A106" s="21"/>
      <c r="B106" s="46" t="s">
        <v>155</v>
      </c>
      <c r="C106" s="216"/>
      <c r="D106" s="217"/>
      <c r="E106" s="217"/>
      <c r="F106" s="217"/>
      <c r="G106" s="218"/>
      <c r="H106" s="47"/>
      <c r="I106" s="47"/>
      <c r="J106" s="47"/>
      <c r="K106" s="219"/>
      <c r="L106" s="220"/>
      <c r="M106" s="66"/>
      <c r="N106" s="48"/>
      <c r="O106" s="49"/>
      <c r="P106" s="21"/>
    </row>
    <row r="107" spans="1:16" x14ac:dyDescent="0.2">
      <c r="A107" s="21"/>
      <c r="B107" s="46" t="s">
        <v>156</v>
      </c>
      <c r="C107" s="216"/>
      <c r="D107" s="217"/>
      <c r="E107" s="217"/>
      <c r="F107" s="217"/>
      <c r="G107" s="218"/>
      <c r="H107" s="47"/>
      <c r="I107" s="47"/>
      <c r="J107" s="47"/>
      <c r="K107" s="219"/>
      <c r="L107" s="220"/>
      <c r="M107" s="66"/>
      <c r="N107" s="48"/>
      <c r="O107" s="49"/>
      <c r="P107" s="21"/>
    </row>
    <row r="108" spans="1:16" x14ac:dyDescent="0.2">
      <c r="A108" s="21"/>
      <c r="B108" s="46" t="s">
        <v>157</v>
      </c>
      <c r="C108" s="216"/>
      <c r="D108" s="217"/>
      <c r="E108" s="217"/>
      <c r="F108" s="217"/>
      <c r="G108" s="218"/>
      <c r="H108" s="47"/>
      <c r="I108" s="47"/>
      <c r="J108" s="47"/>
      <c r="K108" s="219"/>
      <c r="L108" s="220"/>
      <c r="M108" s="66"/>
      <c r="N108" s="48"/>
      <c r="O108" s="49"/>
      <c r="P108" s="21"/>
    </row>
    <row r="109" spans="1:16" x14ac:dyDescent="0.2">
      <c r="A109" s="21"/>
      <c r="B109" s="46" t="s">
        <v>158</v>
      </c>
      <c r="C109" s="216"/>
      <c r="D109" s="217"/>
      <c r="E109" s="217"/>
      <c r="F109" s="217"/>
      <c r="G109" s="218"/>
      <c r="H109" s="47"/>
      <c r="I109" s="47"/>
      <c r="J109" s="47"/>
      <c r="K109" s="219"/>
      <c r="L109" s="220"/>
      <c r="M109" s="66"/>
      <c r="N109" s="48"/>
      <c r="O109" s="49"/>
      <c r="P109" s="21"/>
    </row>
    <row r="110" spans="1:16" x14ac:dyDescent="0.2">
      <c r="A110" s="21"/>
      <c r="B110" s="46" t="s">
        <v>159</v>
      </c>
      <c r="C110" s="216"/>
      <c r="D110" s="217"/>
      <c r="E110" s="217"/>
      <c r="F110" s="217"/>
      <c r="G110" s="218"/>
      <c r="H110" s="47"/>
      <c r="I110" s="47"/>
      <c r="J110" s="47"/>
      <c r="K110" s="219"/>
      <c r="L110" s="220"/>
      <c r="M110" s="66"/>
      <c r="N110" s="48"/>
      <c r="O110" s="49"/>
      <c r="P110" s="21"/>
    </row>
    <row r="111" spans="1:16" x14ac:dyDescent="0.2">
      <c r="A111" s="21"/>
      <c r="B111" s="46" t="s">
        <v>160</v>
      </c>
      <c r="C111" s="216"/>
      <c r="D111" s="217"/>
      <c r="E111" s="217"/>
      <c r="F111" s="217"/>
      <c r="G111" s="218"/>
      <c r="H111" s="47"/>
      <c r="I111" s="47"/>
      <c r="J111" s="47"/>
      <c r="K111" s="219"/>
      <c r="L111" s="220"/>
      <c r="M111" s="66"/>
      <c r="N111" s="48"/>
      <c r="O111" s="49"/>
      <c r="P111" s="21"/>
    </row>
    <row r="112" spans="1:16" x14ac:dyDescent="0.2">
      <c r="A112" s="21"/>
      <c r="B112" s="46" t="s">
        <v>161</v>
      </c>
      <c r="C112" s="216"/>
      <c r="D112" s="217"/>
      <c r="E112" s="217"/>
      <c r="F112" s="217"/>
      <c r="G112" s="218"/>
      <c r="H112" s="47"/>
      <c r="I112" s="47"/>
      <c r="J112" s="47"/>
      <c r="K112" s="219"/>
      <c r="L112" s="220"/>
      <c r="M112" s="66"/>
      <c r="N112" s="48"/>
      <c r="O112" s="49"/>
      <c r="P112" s="21"/>
    </row>
    <row r="113" spans="1:16" x14ac:dyDescent="0.2">
      <c r="A113" s="21"/>
      <c r="B113" s="50"/>
      <c r="C113" s="51"/>
      <c r="D113" s="51"/>
      <c r="E113" s="51"/>
      <c r="F113" s="52"/>
      <c r="G113" s="52"/>
      <c r="H113" s="20"/>
      <c r="I113" s="51"/>
      <c r="J113" s="51"/>
      <c r="K113" s="64"/>
      <c r="L113" s="64"/>
      <c r="M113" s="53"/>
      <c r="N113" s="54"/>
      <c r="O113" s="54"/>
      <c r="P113" s="21"/>
    </row>
    <row r="114" spans="1:16" x14ac:dyDescent="0.2">
      <c r="A114" s="21"/>
      <c r="B114" s="208" t="s">
        <v>162</v>
      </c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10"/>
      <c r="P114" s="21"/>
    </row>
    <row r="115" spans="1:16" x14ac:dyDescent="0.2">
      <c r="A115" s="21"/>
      <c r="B115" s="211" t="s">
        <v>117</v>
      </c>
      <c r="C115" s="212"/>
      <c r="D115" s="213" t="s">
        <v>163</v>
      </c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5"/>
      <c r="P115" s="21"/>
    </row>
    <row r="116" spans="1:16" x14ac:dyDescent="0.2">
      <c r="A116" s="21"/>
      <c r="B116" s="197" t="s">
        <v>164</v>
      </c>
      <c r="C116" s="198"/>
      <c r="D116" s="199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1"/>
      <c r="P116" s="21"/>
    </row>
    <row r="117" spans="1:16" x14ac:dyDescent="0.2">
      <c r="A117" s="21"/>
      <c r="B117" s="197" t="s">
        <v>165</v>
      </c>
      <c r="C117" s="198"/>
      <c r="D117" s="199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1"/>
      <c r="P117" s="21"/>
    </row>
    <row r="118" spans="1:16" x14ac:dyDescent="0.2">
      <c r="A118" s="21"/>
      <c r="B118" s="197" t="s">
        <v>166</v>
      </c>
      <c r="C118" s="198"/>
      <c r="D118" s="199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1"/>
      <c r="P118" s="21"/>
    </row>
    <row r="119" spans="1:16" x14ac:dyDescent="0.2">
      <c r="A119" s="21"/>
      <c r="B119" s="197" t="s">
        <v>167</v>
      </c>
      <c r="C119" s="198"/>
      <c r="D119" s="199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1"/>
      <c r="P119" s="21"/>
    </row>
    <row r="120" spans="1:16" x14ac:dyDescent="0.2">
      <c r="A120" s="21"/>
      <c r="B120" s="197" t="s">
        <v>168</v>
      </c>
      <c r="C120" s="198"/>
      <c r="D120" s="199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1"/>
      <c r="P120" s="21"/>
    </row>
    <row r="121" spans="1:16" x14ac:dyDescent="0.2">
      <c r="A121" s="21"/>
      <c r="B121" s="197" t="s">
        <v>169</v>
      </c>
      <c r="C121" s="198"/>
      <c r="D121" s="199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1"/>
      <c r="P121" s="21"/>
    </row>
    <row r="122" spans="1:16" x14ac:dyDescent="0.2">
      <c r="A122" s="21"/>
      <c r="B122" s="197" t="s">
        <v>170</v>
      </c>
      <c r="C122" s="198"/>
      <c r="D122" s="199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1"/>
      <c r="P122" s="21"/>
    </row>
    <row r="123" spans="1:16" x14ac:dyDescent="0.2">
      <c r="A123" s="21"/>
      <c r="B123" s="33"/>
      <c r="C123" s="33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"/>
    </row>
    <row r="124" spans="1:16" x14ac:dyDescent="0.2">
      <c r="A124" s="21"/>
      <c r="B124" s="202" t="s">
        <v>278</v>
      </c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4"/>
      <c r="P124" s="21"/>
    </row>
    <row r="125" spans="1:16" ht="201" customHeight="1" x14ac:dyDescent="0.2">
      <c r="A125" s="21"/>
      <c r="B125" s="205" t="s">
        <v>279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7"/>
      <c r="P125" s="21"/>
    </row>
    <row r="126" spans="1:16" x14ac:dyDescent="0.2">
      <c r="A126" s="21"/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21"/>
    </row>
    <row r="127" spans="1:16" ht="15" x14ac:dyDescent="0.2">
      <c r="A127" s="21"/>
      <c r="B127" s="193" t="s">
        <v>280</v>
      </c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5"/>
      <c r="P127" s="20"/>
    </row>
    <row r="128" spans="1:16" x14ac:dyDescent="0.2">
      <c r="A128" s="21"/>
      <c r="B128" s="56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57"/>
      <c r="P128" s="20"/>
    </row>
    <row r="129" spans="1:17" x14ac:dyDescent="0.2">
      <c r="A129" s="21"/>
      <c r="B129" s="56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57"/>
      <c r="P129" s="20"/>
    </row>
    <row r="130" spans="1:17" x14ac:dyDescent="0.2">
      <c r="A130" s="21"/>
      <c r="B130" s="58" t="s">
        <v>171</v>
      </c>
      <c r="C130" s="59"/>
      <c r="D130" s="59"/>
      <c r="E130" s="59"/>
      <c r="F130" s="59"/>
      <c r="G130" s="59"/>
      <c r="H130" s="59" t="s">
        <v>172</v>
      </c>
      <c r="I130" s="59"/>
      <c r="J130" s="59"/>
      <c r="K130" s="59"/>
      <c r="L130" s="59"/>
      <c r="M130" s="59"/>
      <c r="N130" s="59"/>
      <c r="O130" s="60"/>
      <c r="P130" s="20"/>
    </row>
    <row r="131" spans="1:17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0"/>
    </row>
    <row r="132" spans="1:17" ht="27" customHeight="1" x14ac:dyDescent="0.2">
      <c r="A132" s="20"/>
      <c r="B132" s="196" t="s">
        <v>281</v>
      </c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20"/>
    </row>
    <row r="133" spans="1:17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7" x14ac:dyDescent="0.2">
      <c r="A134" s="130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20"/>
    </row>
    <row r="135" spans="1:17" x14ac:dyDescent="0.2">
      <c r="A135" s="131" t="s">
        <v>1</v>
      </c>
      <c r="B135" s="132"/>
      <c r="C135" s="132" t="s">
        <v>2</v>
      </c>
      <c r="D135" s="132"/>
      <c r="E135" s="132"/>
      <c r="F135" s="132"/>
      <c r="G135" s="132"/>
      <c r="I135" s="131" t="s">
        <v>94</v>
      </c>
      <c r="J135" s="132"/>
      <c r="K135" s="133" t="s">
        <v>95</v>
      </c>
      <c r="L135" s="132"/>
      <c r="M135" s="130"/>
      <c r="N135" s="130"/>
      <c r="O135" s="130"/>
      <c r="P135" s="130"/>
      <c r="Q135" s="20"/>
    </row>
    <row r="136" spans="1:17" x14ac:dyDescent="0.2">
      <c r="A136" s="131"/>
      <c r="B136" s="132"/>
      <c r="C136" s="132" t="s">
        <v>4</v>
      </c>
      <c r="D136" s="132"/>
      <c r="E136" s="132"/>
      <c r="F136" s="132"/>
      <c r="G136" s="132"/>
      <c r="I136" s="131"/>
      <c r="J136" s="132"/>
      <c r="K136" s="133" t="s">
        <v>96</v>
      </c>
      <c r="L136" s="132"/>
      <c r="M136" s="130"/>
      <c r="N136" s="130"/>
      <c r="O136" s="130"/>
      <c r="P136" s="130"/>
      <c r="Q136" s="20"/>
    </row>
    <row r="137" spans="1:17" x14ac:dyDescent="0.2">
      <c r="A137" s="131"/>
      <c r="B137" s="132"/>
      <c r="C137" s="132" t="s">
        <v>5</v>
      </c>
      <c r="D137" s="132"/>
      <c r="E137" s="132"/>
      <c r="F137" s="132"/>
      <c r="G137" s="132"/>
      <c r="I137" s="131"/>
      <c r="J137" s="132"/>
      <c r="K137" s="133" t="s">
        <v>97</v>
      </c>
      <c r="L137" s="132"/>
      <c r="M137" s="132"/>
      <c r="N137" s="132"/>
      <c r="O137" s="132"/>
      <c r="P137" s="130"/>
      <c r="Q137" s="20"/>
    </row>
    <row r="138" spans="1:17" x14ac:dyDescent="0.2">
      <c r="A138" s="131"/>
      <c r="B138" s="132"/>
      <c r="C138" s="132" t="s">
        <v>6</v>
      </c>
      <c r="D138" s="132"/>
      <c r="E138" s="132"/>
      <c r="F138" s="132"/>
      <c r="G138" s="132"/>
      <c r="I138" s="132"/>
      <c r="J138" s="132"/>
      <c r="K138" s="133" t="s">
        <v>98</v>
      </c>
      <c r="L138" s="132"/>
      <c r="M138" s="132"/>
      <c r="N138" s="132"/>
      <c r="O138" s="132"/>
      <c r="P138" s="130"/>
      <c r="Q138" s="20"/>
    </row>
    <row r="139" spans="1:17" x14ac:dyDescent="0.2">
      <c r="A139" s="131"/>
      <c r="B139" s="132"/>
      <c r="C139" s="132" t="s">
        <v>8</v>
      </c>
      <c r="D139" s="132"/>
      <c r="E139" s="132"/>
      <c r="F139" s="132"/>
      <c r="G139" s="132"/>
      <c r="I139" s="131"/>
      <c r="J139" s="132"/>
      <c r="K139" s="132" t="s">
        <v>104</v>
      </c>
      <c r="L139" s="132"/>
      <c r="M139" s="132"/>
      <c r="N139" s="132"/>
      <c r="O139" s="132"/>
      <c r="P139" s="130"/>
      <c r="Q139" s="20"/>
    </row>
    <row r="140" spans="1:17" x14ac:dyDescent="0.2">
      <c r="A140" s="131"/>
      <c r="B140" s="132"/>
      <c r="C140" s="132"/>
      <c r="D140" s="132"/>
      <c r="E140" s="132"/>
      <c r="F140" s="132"/>
      <c r="G140" s="132"/>
      <c r="I140" s="131"/>
      <c r="J140" s="132"/>
      <c r="K140" s="132"/>
      <c r="L140" s="132"/>
      <c r="M140" s="132"/>
      <c r="N140" s="132"/>
      <c r="O140" s="132"/>
      <c r="P140" s="130"/>
      <c r="Q140" s="20"/>
    </row>
    <row r="141" spans="1:17" x14ac:dyDescent="0.2">
      <c r="A141" s="131"/>
      <c r="B141" s="132"/>
      <c r="C141" s="132"/>
      <c r="D141" s="132"/>
      <c r="E141" s="132"/>
      <c r="F141" s="132"/>
      <c r="G141" s="132"/>
      <c r="I141" s="131" t="s">
        <v>105</v>
      </c>
      <c r="J141" s="132"/>
      <c r="K141" s="133" t="s">
        <v>106</v>
      </c>
      <c r="L141" s="132"/>
      <c r="M141" s="132"/>
      <c r="N141" s="132"/>
      <c r="O141" s="132"/>
      <c r="P141" s="130"/>
      <c r="Q141" s="20"/>
    </row>
    <row r="142" spans="1:17" x14ac:dyDescent="0.2">
      <c r="A142" s="131"/>
      <c r="B142" s="132"/>
      <c r="C142" s="132"/>
      <c r="D142" s="132"/>
      <c r="E142" s="132"/>
      <c r="F142" s="132"/>
      <c r="G142" s="132"/>
      <c r="I142" s="131"/>
      <c r="J142" s="132"/>
      <c r="K142" s="132" t="s">
        <v>107</v>
      </c>
      <c r="L142" s="132"/>
      <c r="M142" s="132"/>
      <c r="N142" s="132"/>
      <c r="O142" s="132"/>
      <c r="P142" s="130"/>
      <c r="Q142" s="20"/>
    </row>
    <row r="143" spans="1:17" x14ac:dyDescent="0.2">
      <c r="A143" s="131" t="s">
        <v>12</v>
      </c>
      <c r="B143" s="132"/>
      <c r="C143" s="132" t="s">
        <v>13</v>
      </c>
      <c r="D143" s="132"/>
      <c r="E143" s="132"/>
      <c r="F143" s="132"/>
      <c r="G143" s="132"/>
      <c r="I143" s="132"/>
      <c r="J143" s="132"/>
      <c r="K143" s="133" t="s">
        <v>108</v>
      </c>
      <c r="L143" s="132"/>
      <c r="M143" s="132"/>
      <c r="N143" s="132"/>
      <c r="O143" s="132"/>
      <c r="P143" s="130"/>
      <c r="Q143" s="20"/>
    </row>
    <row r="144" spans="1:17" x14ac:dyDescent="0.2">
      <c r="A144" s="131"/>
      <c r="B144" s="132"/>
      <c r="C144" s="132" t="s">
        <v>15</v>
      </c>
      <c r="D144" s="132"/>
      <c r="E144" s="132"/>
      <c r="F144" s="132"/>
      <c r="G144" s="132"/>
      <c r="I144" s="131" t="s">
        <v>110</v>
      </c>
      <c r="J144" s="132"/>
      <c r="K144" s="133" t="s">
        <v>111</v>
      </c>
      <c r="L144" s="132"/>
      <c r="M144" s="132"/>
      <c r="N144" s="132"/>
      <c r="O144" s="132"/>
      <c r="P144" s="130"/>
      <c r="Q144" s="20"/>
    </row>
    <row r="145" spans="1:17" x14ac:dyDescent="0.2">
      <c r="A145" s="131"/>
      <c r="B145" s="132"/>
      <c r="C145" s="132" t="s">
        <v>17</v>
      </c>
      <c r="D145" s="132"/>
      <c r="E145" s="132"/>
      <c r="F145" s="132"/>
      <c r="G145" s="132"/>
      <c r="I145" s="131"/>
      <c r="J145" s="132"/>
      <c r="K145" s="133" t="s">
        <v>112</v>
      </c>
      <c r="L145" s="132"/>
      <c r="M145" s="132"/>
      <c r="N145" s="132"/>
      <c r="O145" s="132"/>
      <c r="P145" s="130"/>
      <c r="Q145" s="20"/>
    </row>
    <row r="146" spans="1:17" x14ac:dyDescent="0.2">
      <c r="A146" s="131"/>
      <c r="B146" s="132"/>
      <c r="C146" s="132" t="s">
        <v>18</v>
      </c>
      <c r="D146" s="132"/>
      <c r="E146" s="132"/>
      <c r="F146" s="132"/>
      <c r="G146" s="132"/>
      <c r="I146" s="131" t="s">
        <v>113</v>
      </c>
      <c r="J146" s="132"/>
      <c r="K146" s="133" t="s">
        <v>114</v>
      </c>
      <c r="L146" s="132"/>
      <c r="M146" s="132"/>
      <c r="N146" s="132"/>
      <c r="O146" s="132"/>
      <c r="P146" s="130"/>
      <c r="Q146" s="20"/>
    </row>
    <row r="147" spans="1:17" x14ac:dyDescent="0.2">
      <c r="A147" s="131"/>
      <c r="B147" s="132"/>
      <c r="C147" s="132" t="s">
        <v>20</v>
      </c>
      <c r="D147" s="132"/>
      <c r="E147" s="132"/>
      <c r="F147" s="132"/>
      <c r="G147" s="132"/>
      <c r="I147" s="132"/>
      <c r="J147" s="132"/>
      <c r="K147" s="133" t="s">
        <v>115</v>
      </c>
      <c r="L147" s="132"/>
      <c r="M147" s="132"/>
      <c r="N147" s="132"/>
      <c r="O147" s="132"/>
      <c r="P147" s="130"/>
      <c r="Q147" s="20"/>
    </row>
    <row r="148" spans="1:17" x14ac:dyDescent="0.2">
      <c r="A148" s="131"/>
      <c r="B148" s="132"/>
      <c r="C148" s="132" t="s">
        <v>22</v>
      </c>
      <c r="D148" s="132"/>
      <c r="E148" s="132"/>
      <c r="F148" s="132"/>
      <c r="G148" s="132"/>
      <c r="I148" s="132"/>
      <c r="J148" s="132"/>
      <c r="K148" s="132"/>
      <c r="L148" s="132"/>
      <c r="M148" s="132"/>
      <c r="N148" s="132"/>
      <c r="O148" s="132"/>
      <c r="P148" s="130"/>
      <c r="Q148" s="20"/>
    </row>
    <row r="149" spans="1:17" x14ac:dyDescent="0.2">
      <c r="A149" s="131"/>
      <c r="B149" s="132"/>
      <c r="C149" s="132" t="s">
        <v>24</v>
      </c>
      <c r="D149" s="132"/>
      <c r="E149" s="132"/>
      <c r="F149" s="132"/>
      <c r="G149" s="132"/>
      <c r="I149" s="131" t="s">
        <v>124</v>
      </c>
      <c r="J149" s="132"/>
      <c r="K149" s="132"/>
      <c r="L149" s="132" t="s">
        <v>125</v>
      </c>
      <c r="M149" s="132"/>
      <c r="N149" s="132"/>
      <c r="O149" s="132"/>
      <c r="P149" s="130"/>
      <c r="Q149" s="20"/>
    </row>
    <row r="150" spans="1:17" x14ac:dyDescent="0.2">
      <c r="A150" s="131"/>
      <c r="B150" s="132"/>
      <c r="C150" s="132" t="s">
        <v>25</v>
      </c>
      <c r="D150" s="132"/>
      <c r="E150" s="132"/>
      <c r="F150" s="132"/>
      <c r="G150" s="132"/>
      <c r="I150" s="131"/>
      <c r="J150" s="132"/>
      <c r="K150" s="132"/>
      <c r="L150" s="132" t="s">
        <v>126</v>
      </c>
      <c r="M150" s="132"/>
      <c r="N150" s="132"/>
      <c r="O150" s="132"/>
      <c r="P150" s="130"/>
      <c r="Q150" s="20"/>
    </row>
    <row r="151" spans="1:17" x14ac:dyDescent="0.2">
      <c r="A151" s="131"/>
      <c r="B151" s="132"/>
      <c r="C151" s="132" t="s">
        <v>27</v>
      </c>
      <c r="D151" s="132"/>
      <c r="E151" s="132"/>
      <c r="F151" s="132"/>
      <c r="G151" s="132"/>
      <c r="I151" s="131" t="s">
        <v>128</v>
      </c>
      <c r="J151" s="132"/>
      <c r="K151" s="132"/>
      <c r="L151" s="132" t="s">
        <v>129</v>
      </c>
      <c r="M151" s="132"/>
      <c r="N151" s="132"/>
      <c r="O151" s="132"/>
      <c r="P151" s="130"/>
      <c r="Q151" s="20"/>
    </row>
    <row r="152" spans="1:17" x14ac:dyDescent="0.2">
      <c r="A152" s="131"/>
      <c r="B152" s="132"/>
      <c r="C152" s="132" t="s">
        <v>29</v>
      </c>
      <c r="D152" s="132"/>
      <c r="E152" s="132"/>
      <c r="F152" s="132"/>
      <c r="G152" s="132"/>
      <c r="I152" s="131"/>
      <c r="J152" s="132"/>
      <c r="K152" s="132"/>
      <c r="L152" s="132" t="s">
        <v>282</v>
      </c>
      <c r="M152" s="132"/>
      <c r="N152" s="132"/>
      <c r="O152" s="132"/>
      <c r="P152" s="130"/>
      <c r="Q152" s="20"/>
    </row>
    <row r="153" spans="1:17" x14ac:dyDescent="0.2">
      <c r="A153" s="131"/>
      <c r="B153" s="132"/>
      <c r="C153" s="132" t="s">
        <v>32</v>
      </c>
      <c r="D153" s="132"/>
      <c r="E153" s="132"/>
      <c r="F153" s="132"/>
      <c r="G153" s="132"/>
      <c r="I153" s="131"/>
      <c r="J153" s="132"/>
      <c r="K153" s="132"/>
      <c r="L153" s="132" t="s">
        <v>130</v>
      </c>
      <c r="M153" s="132"/>
      <c r="N153" s="132"/>
      <c r="O153" s="132"/>
      <c r="P153" s="130"/>
      <c r="Q153" s="20"/>
    </row>
    <row r="154" spans="1:17" x14ac:dyDescent="0.2">
      <c r="A154" s="131"/>
      <c r="B154" s="132"/>
      <c r="C154" s="132"/>
      <c r="D154" s="132"/>
      <c r="E154" s="132"/>
      <c r="F154" s="132"/>
      <c r="G154" s="132"/>
      <c r="I154" s="131" t="s">
        <v>131</v>
      </c>
      <c r="J154" s="132"/>
      <c r="K154" s="132"/>
      <c r="L154" s="132" t="s">
        <v>132</v>
      </c>
      <c r="M154" s="132"/>
      <c r="N154" s="132"/>
      <c r="O154" s="132"/>
      <c r="P154" s="130"/>
      <c r="Q154" s="20"/>
    </row>
    <row r="155" spans="1:17" x14ac:dyDescent="0.2">
      <c r="A155" s="131"/>
      <c r="B155" s="132"/>
      <c r="C155" s="132"/>
      <c r="D155" s="132"/>
      <c r="E155" s="132"/>
      <c r="F155" s="132"/>
      <c r="G155" s="132"/>
      <c r="I155" s="132"/>
      <c r="J155" s="132"/>
      <c r="K155" s="132"/>
      <c r="L155" s="132" t="s">
        <v>133</v>
      </c>
      <c r="M155" s="132"/>
      <c r="N155" s="132"/>
      <c r="O155" s="132"/>
      <c r="P155" s="130"/>
      <c r="Q155" s="20"/>
    </row>
    <row r="156" spans="1:17" x14ac:dyDescent="0.2">
      <c r="A156" s="131"/>
      <c r="B156" s="132"/>
      <c r="C156" s="132"/>
      <c r="D156" s="132" t="s">
        <v>38</v>
      </c>
      <c r="E156" s="132"/>
      <c r="F156" s="132"/>
      <c r="G156" s="132"/>
      <c r="H156" s="132"/>
      <c r="I156" s="132"/>
      <c r="J156" s="132"/>
      <c r="K156" s="130"/>
      <c r="L156" s="130"/>
      <c r="M156" s="130"/>
      <c r="N156" s="130"/>
      <c r="O156" s="130"/>
      <c r="P156" s="20"/>
    </row>
    <row r="157" spans="1:17" x14ac:dyDescent="0.2">
      <c r="A157" s="131"/>
      <c r="B157" s="132"/>
      <c r="C157" s="132"/>
      <c r="D157" s="132" t="s">
        <v>40</v>
      </c>
      <c r="E157" s="132"/>
      <c r="F157" s="132"/>
      <c r="G157" s="132"/>
      <c r="H157" s="132"/>
      <c r="I157" s="132"/>
      <c r="J157" s="132"/>
      <c r="K157" s="130"/>
      <c r="L157" s="130"/>
      <c r="M157" s="130"/>
      <c r="N157" s="130"/>
      <c r="O157" s="130"/>
      <c r="P157" s="20"/>
    </row>
    <row r="158" spans="1:17" x14ac:dyDescent="0.2">
      <c r="A158" s="131"/>
      <c r="B158" s="132"/>
      <c r="C158" s="132" t="s">
        <v>42</v>
      </c>
      <c r="D158" s="132"/>
      <c r="E158" s="132"/>
      <c r="F158" s="132"/>
      <c r="G158" s="132"/>
      <c r="H158" s="132"/>
      <c r="I158" s="132"/>
      <c r="J158" s="132"/>
      <c r="K158" s="130"/>
      <c r="L158" s="130"/>
      <c r="M158" s="130"/>
      <c r="N158" s="130"/>
      <c r="O158" s="130"/>
      <c r="P158" s="20"/>
    </row>
    <row r="159" spans="1:17" x14ac:dyDescent="0.2">
      <c r="A159" s="132"/>
      <c r="B159" s="132"/>
      <c r="C159" s="132" t="s">
        <v>44</v>
      </c>
      <c r="D159" s="132"/>
      <c r="E159" s="132"/>
      <c r="F159" s="132"/>
      <c r="G159" s="132"/>
      <c r="H159" s="132"/>
      <c r="I159" s="132"/>
      <c r="J159" s="132"/>
      <c r="K159" s="130"/>
      <c r="L159" s="130"/>
      <c r="M159" s="130"/>
      <c r="N159" s="130"/>
      <c r="O159" s="130"/>
      <c r="P159" s="20"/>
    </row>
    <row r="160" spans="1:17" x14ac:dyDescent="0.2">
      <c r="A160" s="132"/>
      <c r="B160" s="132"/>
      <c r="C160" s="132" t="s">
        <v>47</v>
      </c>
      <c r="D160" s="132"/>
      <c r="E160" s="132"/>
      <c r="F160" s="132"/>
      <c r="G160" s="132"/>
      <c r="H160" s="132"/>
      <c r="I160" s="132"/>
      <c r="J160" s="132"/>
      <c r="K160" s="130"/>
      <c r="L160" s="130"/>
      <c r="M160" s="130"/>
      <c r="N160" s="130"/>
      <c r="O160" s="130"/>
      <c r="P160" s="20"/>
    </row>
    <row r="161" spans="1:16" x14ac:dyDescent="0.2">
      <c r="A161" s="131" t="s">
        <v>48</v>
      </c>
      <c r="B161" s="132"/>
      <c r="C161" s="132" t="s">
        <v>49</v>
      </c>
      <c r="D161" s="132"/>
      <c r="E161" s="132"/>
      <c r="F161" s="132"/>
      <c r="G161" s="132"/>
      <c r="H161" s="132"/>
      <c r="I161" s="132"/>
      <c r="J161" s="132"/>
      <c r="K161" s="130"/>
      <c r="L161" s="130"/>
      <c r="M161" s="130"/>
      <c r="N161" s="130"/>
      <c r="O161" s="130"/>
      <c r="P161" s="20"/>
    </row>
    <row r="162" spans="1:16" x14ac:dyDescent="0.2">
      <c r="A162" s="131"/>
      <c r="B162" s="132"/>
      <c r="C162" s="132" t="s">
        <v>50</v>
      </c>
      <c r="D162" s="132"/>
      <c r="E162" s="132"/>
      <c r="F162" s="132"/>
      <c r="G162" s="132"/>
      <c r="H162" s="132"/>
      <c r="I162" s="132"/>
      <c r="J162" s="132"/>
      <c r="K162" s="130"/>
      <c r="L162" s="130"/>
      <c r="M162" s="130"/>
      <c r="N162" s="130"/>
      <c r="O162" s="130"/>
      <c r="P162" s="20"/>
    </row>
    <row r="163" spans="1:16" x14ac:dyDescent="0.2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0"/>
      <c r="L163" s="130"/>
      <c r="M163" s="130"/>
      <c r="N163" s="130"/>
      <c r="O163" s="130"/>
      <c r="P163" s="20"/>
    </row>
    <row r="164" spans="1:16" x14ac:dyDescent="0.2">
      <c r="A164" s="131" t="s">
        <v>52</v>
      </c>
      <c r="B164" s="132"/>
      <c r="C164" s="132" t="s">
        <v>53</v>
      </c>
      <c r="D164" s="132"/>
      <c r="E164" s="132"/>
      <c r="F164" s="132"/>
      <c r="G164" s="132"/>
      <c r="H164" s="132"/>
      <c r="I164" s="132"/>
      <c r="J164" s="132"/>
      <c r="K164" s="130"/>
      <c r="L164" s="130"/>
      <c r="M164" s="130"/>
      <c r="N164" s="130"/>
      <c r="O164" s="130"/>
      <c r="P164" s="20"/>
    </row>
    <row r="165" spans="1:16" x14ac:dyDescent="0.2">
      <c r="A165" s="132"/>
      <c r="B165" s="132"/>
      <c r="C165" s="132" t="s">
        <v>55</v>
      </c>
      <c r="D165" s="132"/>
      <c r="E165" s="132"/>
      <c r="F165" s="132"/>
      <c r="G165" s="132"/>
      <c r="H165" s="132"/>
      <c r="I165" s="132"/>
      <c r="J165" s="132"/>
      <c r="K165" s="130"/>
      <c r="L165" s="130"/>
      <c r="M165" s="130"/>
      <c r="N165" s="130"/>
      <c r="O165" s="130"/>
      <c r="P165" s="20"/>
    </row>
    <row r="166" spans="1:16" x14ac:dyDescent="0.2">
      <c r="A166" s="132"/>
      <c r="B166" s="132"/>
      <c r="C166" s="132" t="s">
        <v>57</v>
      </c>
      <c r="D166" s="132"/>
      <c r="E166" s="132"/>
      <c r="F166" s="132"/>
      <c r="G166" s="132"/>
      <c r="H166" s="132"/>
      <c r="I166" s="132"/>
      <c r="J166" s="132"/>
      <c r="K166" s="130"/>
      <c r="L166" s="130"/>
      <c r="M166" s="130"/>
      <c r="N166" s="130"/>
      <c r="O166" s="130"/>
      <c r="P166" s="20"/>
    </row>
    <row r="167" spans="1:16" x14ac:dyDescent="0.2">
      <c r="A167" s="132"/>
      <c r="B167" s="132"/>
      <c r="C167" s="132" t="s">
        <v>59</v>
      </c>
      <c r="D167" s="132"/>
      <c r="E167" s="132"/>
      <c r="F167" s="132"/>
      <c r="G167" s="132"/>
      <c r="H167" s="132"/>
      <c r="I167" s="132"/>
      <c r="J167" s="132"/>
      <c r="K167" s="130"/>
      <c r="L167" s="130"/>
      <c r="M167" s="130"/>
      <c r="N167" s="130"/>
      <c r="O167" s="130"/>
      <c r="P167" s="20"/>
    </row>
    <row r="168" spans="1:16" x14ac:dyDescent="0.2">
      <c r="A168" s="132"/>
      <c r="B168" s="132"/>
      <c r="C168" s="132" t="s">
        <v>60</v>
      </c>
      <c r="D168" s="132"/>
      <c r="E168" s="132"/>
      <c r="F168" s="132"/>
      <c r="G168" s="132"/>
      <c r="H168" s="132"/>
      <c r="I168" s="132"/>
      <c r="J168" s="132"/>
      <c r="K168" s="130"/>
      <c r="L168" s="130"/>
      <c r="M168" s="130"/>
      <c r="N168" s="130"/>
      <c r="O168" s="130"/>
      <c r="P168" s="20"/>
    </row>
    <row r="169" spans="1:16" x14ac:dyDescent="0.2">
      <c r="A169" s="132"/>
      <c r="B169" s="132"/>
      <c r="C169" s="132" t="s">
        <v>62</v>
      </c>
      <c r="D169" s="132"/>
      <c r="E169" s="132"/>
      <c r="F169" s="132"/>
      <c r="G169" s="132"/>
      <c r="H169" s="132"/>
      <c r="I169" s="132"/>
      <c r="J169" s="132"/>
      <c r="K169" s="130"/>
      <c r="L169" s="130"/>
      <c r="M169" s="130"/>
      <c r="N169" s="130"/>
      <c r="O169" s="130"/>
      <c r="P169" s="20"/>
    </row>
    <row r="170" spans="1:16" x14ac:dyDescent="0.2">
      <c r="A170" s="132"/>
      <c r="B170" s="132"/>
      <c r="C170" s="132" t="s">
        <v>65</v>
      </c>
      <c r="D170" s="132"/>
      <c r="E170" s="132"/>
      <c r="F170" s="132"/>
      <c r="G170" s="132"/>
      <c r="H170" s="132"/>
      <c r="I170" s="132"/>
      <c r="J170" s="132"/>
      <c r="K170" s="130"/>
      <c r="L170" s="130"/>
      <c r="M170" s="130"/>
      <c r="N170" s="130"/>
      <c r="O170" s="130"/>
      <c r="P170" s="20"/>
    </row>
    <row r="171" spans="1:16" x14ac:dyDescent="0.2">
      <c r="A171" s="132"/>
      <c r="B171" s="132"/>
      <c r="C171" s="132" t="s">
        <v>67</v>
      </c>
      <c r="D171" s="132"/>
      <c r="E171" s="132"/>
      <c r="F171" s="132"/>
      <c r="G171" s="132"/>
      <c r="H171" s="132"/>
      <c r="I171" s="132"/>
      <c r="J171" s="132"/>
      <c r="K171" s="130"/>
      <c r="L171" s="130"/>
      <c r="M171" s="130"/>
      <c r="N171" s="130"/>
      <c r="O171" s="130"/>
      <c r="P171" s="20"/>
    </row>
    <row r="172" spans="1:16" x14ac:dyDescent="0.2">
      <c r="A172" s="132"/>
      <c r="B172" s="132"/>
      <c r="C172" s="132" t="s">
        <v>69</v>
      </c>
      <c r="D172" s="132"/>
      <c r="E172" s="132"/>
      <c r="F172" s="132"/>
      <c r="G172" s="132"/>
      <c r="H172" s="132"/>
      <c r="I172" s="132"/>
      <c r="J172" s="132"/>
      <c r="K172" s="130"/>
      <c r="L172" s="130"/>
      <c r="M172" s="130"/>
      <c r="N172" s="130"/>
      <c r="O172" s="130"/>
      <c r="P172" s="20"/>
    </row>
    <row r="173" spans="1:16" x14ac:dyDescent="0.2">
      <c r="A173" s="132"/>
      <c r="B173" s="132"/>
      <c r="C173" s="132" t="s">
        <v>71</v>
      </c>
      <c r="D173" s="132"/>
      <c r="E173" s="132"/>
      <c r="F173" s="132"/>
      <c r="G173" s="132"/>
      <c r="H173" s="132"/>
      <c r="I173" s="132"/>
      <c r="J173" s="132"/>
      <c r="K173" s="130"/>
      <c r="L173" s="130"/>
      <c r="M173" s="130"/>
      <c r="N173" s="130"/>
      <c r="O173" s="130"/>
      <c r="P173" s="20"/>
    </row>
    <row r="174" spans="1:16" x14ac:dyDescent="0.2">
      <c r="A174" s="132"/>
      <c r="B174" s="132"/>
      <c r="C174" s="132" t="s">
        <v>72</v>
      </c>
      <c r="D174" s="132"/>
      <c r="E174" s="132"/>
      <c r="F174" s="132"/>
      <c r="G174" s="132"/>
      <c r="H174" s="132"/>
      <c r="I174" s="132"/>
      <c r="J174" s="132"/>
      <c r="K174" s="130"/>
      <c r="L174" s="130"/>
      <c r="M174" s="130"/>
      <c r="N174" s="130"/>
      <c r="O174" s="130"/>
      <c r="P174" s="20"/>
    </row>
    <row r="175" spans="1:16" x14ac:dyDescent="0.2">
      <c r="A175" s="132"/>
      <c r="B175" s="132"/>
      <c r="C175" s="132" t="s">
        <v>292</v>
      </c>
      <c r="D175" s="132"/>
      <c r="E175" s="132"/>
      <c r="F175" s="132"/>
      <c r="G175" s="132"/>
      <c r="H175" s="132"/>
      <c r="I175" s="132"/>
      <c r="J175" s="132"/>
      <c r="K175" s="130"/>
      <c r="L175" s="130"/>
      <c r="M175" s="130"/>
      <c r="N175" s="130"/>
      <c r="O175" s="130"/>
      <c r="P175" s="20"/>
    </row>
    <row r="176" spans="1:16" x14ac:dyDescent="0.2">
      <c r="A176" s="132"/>
      <c r="B176" s="132"/>
      <c r="C176" s="132" t="s">
        <v>293</v>
      </c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62"/>
    </row>
    <row r="177" spans="1:16" x14ac:dyDescent="0.2">
      <c r="A177" s="131" t="s">
        <v>74</v>
      </c>
      <c r="B177" s="132"/>
      <c r="C177" s="132" t="s">
        <v>75</v>
      </c>
      <c r="D177" s="132"/>
      <c r="E177" s="132"/>
      <c r="F177" s="132"/>
      <c r="G177" s="132"/>
      <c r="H177" s="132"/>
      <c r="I177" s="132"/>
      <c r="J177" s="132"/>
      <c r="K177" s="130"/>
      <c r="L177" s="130"/>
      <c r="M177" s="130"/>
      <c r="N177" s="130"/>
      <c r="O177" s="130"/>
      <c r="P177" s="20"/>
    </row>
    <row r="178" spans="1:16" x14ac:dyDescent="0.2">
      <c r="A178" s="132"/>
      <c r="B178" s="132"/>
      <c r="C178" s="132" t="s">
        <v>77</v>
      </c>
      <c r="D178" s="132"/>
      <c r="E178" s="132"/>
      <c r="F178" s="132"/>
      <c r="G178" s="132"/>
      <c r="H178" s="132"/>
      <c r="I178" s="132"/>
      <c r="J178" s="132"/>
      <c r="K178" s="130"/>
      <c r="L178" s="130"/>
      <c r="M178" s="130"/>
      <c r="N178" s="130"/>
      <c r="O178" s="130"/>
      <c r="P178" s="20"/>
    </row>
    <row r="179" spans="1:16" x14ac:dyDescent="0.2">
      <c r="A179" s="132"/>
      <c r="B179" s="132"/>
      <c r="C179" s="132" t="s">
        <v>79</v>
      </c>
      <c r="D179" s="132"/>
      <c r="E179" s="132"/>
      <c r="F179" s="132"/>
      <c r="G179" s="132"/>
      <c r="H179" s="132"/>
      <c r="I179" s="132"/>
      <c r="J179" s="132"/>
      <c r="K179" s="130"/>
      <c r="L179" s="130"/>
      <c r="M179" s="130"/>
      <c r="N179" s="130"/>
      <c r="O179" s="130"/>
      <c r="P179" s="20"/>
    </row>
    <row r="180" spans="1:16" x14ac:dyDescent="0.2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0"/>
      <c r="L180" s="130"/>
      <c r="M180" s="130"/>
      <c r="N180" s="130"/>
      <c r="O180" s="130"/>
      <c r="P180" s="20"/>
    </row>
    <row r="181" spans="1:16" x14ac:dyDescent="0.2">
      <c r="A181" s="132"/>
      <c r="B181" s="132"/>
      <c r="C181" s="133" t="s">
        <v>81</v>
      </c>
      <c r="D181" s="132"/>
      <c r="E181" s="132"/>
      <c r="F181" s="132"/>
      <c r="G181" s="132"/>
      <c r="H181" s="132"/>
      <c r="I181" s="132"/>
      <c r="J181" s="132"/>
      <c r="K181" s="130"/>
      <c r="L181" s="130"/>
      <c r="M181" s="130"/>
      <c r="N181" s="130"/>
      <c r="O181" s="130"/>
      <c r="P181" s="20"/>
    </row>
    <row r="182" spans="1:16" x14ac:dyDescent="0.2">
      <c r="A182" s="134"/>
      <c r="B182" s="135"/>
      <c r="C182" s="136" t="s">
        <v>82</v>
      </c>
      <c r="D182" s="135"/>
      <c r="E182" s="135"/>
      <c r="F182" s="135"/>
      <c r="G182" s="132"/>
      <c r="H182" s="132"/>
      <c r="I182" s="132"/>
      <c r="J182" s="132"/>
      <c r="K182" s="130"/>
      <c r="L182" s="130"/>
      <c r="M182" s="130"/>
      <c r="N182" s="130"/>
      <c r="O182" s="130"/>
      <c r="P182" s="20"/>
    </row>
    <row r="183" spans="1:16" x14ac:dyDescent="0.2">
      <c r="A183" s="132"/>
      <c r="B183" s="132"/>
      <c r="C183" s="133" t="s">
        <v>84</v>
      </c>
      <c r="D183" s="132"/>
      <c r="E183" s="132"/>
      <c r="F183" s="132"/>
      <c r="G183" s="132"/>
      <c r="H183" s="132"/>
      <c r="I183" s="132"/>
      <c r="J183" s="132"/>
      <c r="K183" s="130"/>
      <c r="L183" s="130"/>
      <c r="M183" s="130"/>
      <c r="N183" s="130"/>
      <c r="O183" s="130"/>
      <c r="P183" s="20"/>
    </row>
    <row r="184" spans="1:16" x14ac:dyDescent="0.2">
      <c r="A184" s="132"/>
      <c r="B184" s="132"/>
      <c r="C184" s="133" t="s">
        <v>87</v>
      </c>
      <c r="D184" s="132"/>
      <c r="E184" s="132"/>
      <c r="F184" s="132"/>
      <c r="G184" s="132"/>
      <c r="H184" s="132"/>
      <c r="I184" s="132"/>
      <c r="J184" s="132"/>
      <c r="K184" s="130"/>
      <c r="L184" s="130"/>
      <c r="M184" s="130"/>
      <c r="N184" s="130"/>
      <c r="O184" s="130"/>
      <c r="P184" s="20"/>
    </row>
    <row r="185" spans="1:16" x14ac:dyDescent="0.2">
      <c r="A185" s="132"/>
      <c r="B185" s="132"/>
      <c r="C185" s="133" t="s">
        <v>88</v>
      </c>
      <c r="D185" s="132"/>
      <c r="E185" s="132"/>
      <c r="F185" s="132"/>
      <c r="G185" s="132"/>
      <c r="H185" s="132"/>
      <c r="I185" s="132"/>
      <c r="J185" s="132"/>
      <c r="K185" s="130"/>
      <c r="L185" s="130"/>
      <c r="M185" s="130"/>
      <c r="N185" s="130"/>
      <c r="O185" s="130"/>
      <c r="P185" s="20"/>
    </row>
    <row r="186" spans="1:16" x14ac:dyDescent="0.2">
      <c r="A186" s="132"/>
      <c r="B186" s="132"/>
      <c r="C186" s="133" t="s">
        <v>90</v>
      </c>
      <c r="D186" s="132"/>
      <c r="E186" s="132"/>
      <c r="F186" s="132"/>
      <c r="G186" s="132"/>
      <c r="H186" s="132"/>
      <c r="I186" s="135"/>
      <c r="J186" s="135"/>
      <c r="K186" s="130"/>
      <c r="L186" s="130"/>
      <c r="M186" s="130"/>
      <c r="N186" s="130"/>
      <c r="O186" s="130"/>
      <c r="P186" s="20"/>
    </row>
    <row r="187" spans="1:16" x14ac:dyDescent="0.2">
      <c r="A187" s="132"/>
      <c r="B187" s="132"/>
      <c r="C187" s="133" t="s">
        <v>92</v>
      </c>
      <c r="D187" s="132"/>
      <c r="E187" s="132"/>
      <c r="F187" s="132"/>
      <c r="G187" s="132"/>
      <c r="H187" s="135"/>
      <c r="I187" s="132"/>
      <c r="J187" s="132"/>
      <c r="K187" s="130"/>
      <c r="L187" s="130"/>
      <c r="M187" s="130"/>
      <c r="N187" s="130"/>
      <c r="O187" s="130"/>
      <c r="P187" s="20"/>
    </row>
    <row r="188" spans="1:16" x14ac:dyDescent="0.2">
      <c r="A188" s="132"/>
      <c r="B188" s="132"/>
      <c r="C188" s="133" t="s">
        <v>93</v>
      </c>
      <c r="D188" s="132"/>
      <c r="E188" s="132"/>
      <c r="F188" s="132"/>
      <c r="G188" s="135"/>
      <c r="H188" s="132"/>
      <c r="I188" s="132"/>
      <c r="J188" s="132"/>
      <c r="K188" s="130"/>
      <c r="L188" s="130"/>
      <c r="M188" s="130"/>
      <c r="N188" s="130"/>
      <c r="O188" s="130"/>
      <c r="P188" s="20"/>
    </row>
    <row r="189" spans="1:16" x14ac:dyDescent="0.2">
      <c r="A189" s="131" t="s">
        <v>94</v>
      </c>
      <c r="B189" s="132"/>
      <c r="C189" s="133" t="s">
        <v>95</v>
      </c>
      <c r="D189" s="132"/>
      <c r="E189" s="132"/>
      <c r="F189" s="132"/>
      <c r="G189" s="132"/>
      <c r="H189" s="132"/>
      <c r="I189" s="132"/>
      <c r="J189" s="132"/>
      <c r="K189" s="130"/>
      <c r="L189" s="130"/>
      <c r="M189" s="130"/>
      <c r="N189" s="130"/>
      <c r="O189" s="130"/>
      <c r="P189" s="20"/>
    </row>
    <row r="190" spans="1:16" x14ac:dyDescent="0.2">
      <c r="A190" s="132"/>
      <c r="B190" s="132"/>
      <c r="C190" s="133" t="s">
        <v>96</v>
      </c>
      <c r="D190" s="132"/>
      <c r="E190" s="132"/>
      <c r="F190" s="132"/>
      <c r="G190" s="132"/>
      <c r="H190" s="132"/>
      <c r="I190" s="132"/>
      <c r="J190" s="132"/>
      <c r="K190" s="130"/>
      <c r="L190" s="130"/>
      <c r="M190" s="130"/>
      <c r="N190" s="130"/>
      <c r="O190" s="130"/>
      <c r="P190" s="20"/>
    </row>
    <row r="191" spans="1:16" x14ac:dyDescent="0.2">
      <c r="A191" s="132"/>
      <c r="B191" s="132"/>
      <c r="C191" s="133" t="s">
        <v>97</v>
      </c>
      <c r="D191" s="132"/>
      <c r="E191" s="132"/>
      <c r="F191" s="132"/>
      <c r="G191" s="132"/>
      <c r="H191" s="132"/>
      <c r="I191" s="132"/>
      <c r="J191" s="132"/>
      <c r="K191" s="130"/>
      <c r="L191" s="130"/>
      <c r="M191" s="130"/>
      <c r="N191" s="130"/>
      <c r="O191" s="130"/>
      <c r="P191" s="20"/>
    </row>
    <row r="192" spans="1:16" x14ac:dyDescent="0.2">
      <c r="A192" s="132"/>
      <c r="B192" s="132"/>
      <c r="C192" s="133" t="s">
        <v>98</v>
      </c>
      <c r="D192" s="132"/>
      <c r="E192" s="132"/>
      <c r="F192" s="132"/>
      <c r="G192" s="132"/>
      <c r="H192" s="132"/>
      <c r="I192" s="132"/>
      <c r="J192" s="132"/>
      <c r="K192" s="130"/>
      <c r="L192" s="130"/>
      <c r="M192" s="130"/>
      <c r="N192" s="130"/>
      <c r="O192" s="130"/>
      <c r="P192" s="20"/>
    </row>
    <row r="193" spans="1:16" x14ac:dyDescent="0.2">
      <c r="A193" s="132"/>
      <c r="B193" s="132"/>
      <c r="C193" s="132" t="s">
        <v>99</v>
      </c>
      <c r="D193" s="132"/>
      <c r="E193" s="132"/>
      <c r="F193" s="132"/>
      <c r="G193" s="132"/>
      <c r="H193" s="132"/>
      <c r="I193" s="132"/>
      <c r="J193" s="132"/>
      <c r="K193" s="130"/>
      <c r="L193" s="130"/>
      <c r="M193" s="130"/>
      <c r="N193" s="130"/>
      <c r="O193" s="130"/>
      <c r="P193" s="20"/>
    </row>
    <row r="194" spans="1:16" x14ac:dyDescent="0.2">
      <c r="A194" s="131" t="s">
        <v>100</v>
      </c>
      <c r="B194" s="132"/>
      <c r="C194" s="132"/>
      <c r="D194" s="137" t="s">
        <v>101</v>
      </c>
      <c r="E194" s="132"/>
      <c r="F194" s="132"/>
      <c r="G194" s="132"/>
      <c r="H194" s="132"/>
      <c r="I194" s="132"/>
      <c r="J194" s="132"/>
      <c r="K194" s="130"/>
      <c r="L194" s="130"/>
      <c r="M194" s="130"/>
      <c r="N194" s="130"/>
      <c r="O194" s="130"/>
      <c r="P194" s="20"/>
    </row>
    <row r="195" spans="1:16" x14ac:dyDescent="0.2">
      <c r="A195" s="131"/>
      <c r="B195" s="132"/>
      <c r="C195" s="132"/>
      <c r="D195" s="137" t="s">
        <v>102</v>
      </c>
      <c r="E195" s="132"/>
      <c r="F195" s="132"/>
      <c r="G195" s="132"/>
      <c r="H195" s="132"/>
      <c r="I195" s="132"/>
      <c r="J195" s="132"/>
      <c r="K195" s="130"/>
      <c r="L195" s="130"/>
      <c r="M195" s="130"/>
      <c r="N195" s="130"/>
      <c r="O195" s="130"/>
      <c r="P195" s="20"/>
    </row>
    <row r="196" spans="1:16" x14ac:dyDescent="0.2">
      <c r="A196" s="61"/>
      <c r="B196" s="130"/>
      <c r="C196" s="133"/>
      <c r="D196" s="132"/>
      <c r="E196" s="132"/>
      <c r="F196" s="132"/>
      <c r="G196" s="132"/>
      <c r="H196" s="132"/>
      <c r="I196" s="132"/>
      <c r="J196" s="132"/>
      <c r="K196" s="130"/>
      <c r="L196" s="130"/>
      <c r="M196" s="130"/>
      <c r="N196" s="130"/>
      <c r="O196" s="20"/>
      <c r="P196" s="20"/>
    </row>
    <row r="197" spans="1:16" x14ac:dyDescent="0.2">
      <c r="A197" s="61"/>
      <c r="B197" s="130"/>
      <c r="C197" s="133"/>
      <c r="D197" s="132"/>
      <c r="E197" s="132"/>
      <c r="F197" s="132"/>
      <c r="G197" s="132"/>
      <c r="H197" s="132"/>
      <c r="I197" s="132"/>
      <c r="J197" s="132"/>
      <c r="K197" s="130"/>
      <c r="L197" s="130"/>
      <c r="M197" s="130"/>
      <c r="N197" s="130"/>
      <c r="O197" s="20"/>
      <c r="P197" s="20"/>
    </row>
  </sheetData>
  <mergeCells count="222">
    <mergeCell ref="A1:P1"/>
    <mergeCell ref="B3:C7"/>
    <mergeCell ref="E3:L5"/>
    <mergeCell ref="E6:L6"/>
    <mergeCell ref="E7:L7"/>
    <mergeCell ref="B9:O9"/>
    <mergeCell ref="B18:O18"/>
    <mergeCell ref="B19:F19"/>
    <mergeCell ref="G19:O19"/>
    <mergeCell ref="B20:F20"/>
    <mergeCell ref="G20:O20"/>
    <mergeCell ref="B21:F21"/>
    <mergeCell ref="G21:O21"/>
    <mergeCell ref="B10:F10"/>
    <mergeCell ref="B11:F11"/>
    <mergeCell ref="B12:F12"/>
    <mergeCell ref="B14:O14"/>
    <mergeCell ref="B15:F15"/>
    <mergeCell ref="B16:F16"/>
    <mergeCell ref="B25:F25"/>
    <mergeCell ref="G25:O25"/>
    <mergeCell ref="B26:F26"/>
    <mergeCell ref="G26:O26"/>
    <mergeCell ref="B27:F27"/>
    <mergeCell ref="G27:O27"/>
    <mergeCell ref="B22:F22"/>
    <mergeCell ref="G22:O22"/>
    <mergeCell ref="B23:F23"/>
    <mergeCell ref="G23:O23"/>
    <mergeCell ref="B24:F24"/>
    <mergeCell ref="G24:O24"/>
    <mergeCell ref="B33:F33"/>
    <mergeCell ref="G33:O33"/>
    <mergeCell ref="B34:F34"/>
    <mergeCell ref="G34:O34"/>
    <mergeCell ref="B36:F36"/>
    <mergeCell ref="G36:O36"/>
    <mergeCell ref="B29:O29"/>
    <mergeCell ref="B30:F30"/>
    <mergeCell ref="G30:O30"/>
    <mergeCell ref="B31:F31"/>
    <mergeCell ref="G31:O31"/>
    <mergeCell ref="B32:F32"/>
    <mergeCell ref="G32:O32"/>
    <mergeCell ref="B40:F40"/>
    <mergeCell ref="G40:O40"/>
    <mergeCell ref="B42:O42"/>
    <mergeCell ref="B43:F43"/>
    <mergeCell ref="G43:O43"/>
    <mergeCell ref="B44:F44"/>
    <mergeCell ref="G44:O44"/>
    <mergeCell ref="B37:F37"/>
    <mergeCell ref="G37:O37"/>
    <mergeCell ref="B38:F38"/>
    <mergeCell ref="G38:O38"/>
    <mergeCell ref="B39:F39"/>
    <mergeCell ref="G39:O39"/>
    <mergeCell ref="B49:F49"/>
    <mergeCell ref="G49:O49"/>
    <mergeCell ref="B50:F50"/>
    <mergeCell ref="G50:K50"/>
    <mergeCell ref="M50:O50"/>
    <mergeCell ref="B52:O52"/>
    <mergeCell ref="B45:F45"/>
    <mergeCell ref="G45:O45"/>
    <mergeCell ref="B46:F46"/>
    <mergeCell ref="G46:O46"/>
    <mergeCell ref="B48:F48"/>
    <mergeCell ref="G48:O48"/>
    <mergeCell ref="B56:F56"/>
    <mergeCell ref="G56:O56"/>
    <mergeCell ref="B57:F57"/>
    <mergeCell ref="G57:O57"/>
    <mergeCell ref="B59:F59"/>
    <mergeCell ref="G59:O59"/>
    <mergeCell ref="B53:F53"/>
    <mergeCell ref="G53:O53"/>
    <mergeCell ref="B54:F54"/>
    <mergeCell ref="G54:O54"/>
    <mergeCell ref="B55:F55"/>
    <mergeCell ref="G55:O55"/>
    <mergeCell ref="B63:F63"/>
    <mergeCell ref="G63:O63"/>
    <mergeCell ref="B65:O65"/>
    <mergeCell ref="B66:F66"/>
    <mergeCell ref="G66:O66"/>
    <mergeCell ref="B67:F67"/>
    <mergeCell ref="G67:O67"/>
    <mergeCell ref="B60:F60"/>
    <mergeCell ref="G60:O60"/>
    <mergeCell ref="B61:F61"/>
    <mergeCell ref="G61:O61"/>
    <mergeCell ref="B62:F62"/>
    <mergeCell ref="G62:O62"/>
    <mergeCell ref="B72:F72"/>
    <mergeCell ref="G72:O72"/>
    <mergeCell ref="B73:F73"/>
    <mergeCell ref="G73:K73"/>
    <mergeCell ref="M73:O73"/>
    <mergeCell ref="B75:O75"/>
    <mergeCell ref="B68:F68"/>
    <mergeCell ref="G68:O68"/>
    <mergeCell ref="B69:F69"/>
    <mergeCell ref="G69:O69"/>
    <mergeCell ref="B71:F71"/>
    <mergeCell ref="G71:O71"/>
    <mergeCell ref="C79:F79"/>
    <mergeCell ref="G79:I79"/>
    <mergeCell ref="J79:L79"/>
    <mergeCell ref="M79:O79"/>
    <mergeCell ref="B80:F80"/>
    <mergeCell ref="G80:I80"/>
    <mergeCell ref="J80:L80"/>
    <mergeCell ref="M80:O80"/>
    <mergeCell ref="B76:O76"/>
    <mergeCell ref="C77:F77"/>
    <mergeCell ref="G77:I77"/>
    <mergeCell ref="J77:L77"/>
    <mergeCell ref="M77:O77"/>
    <mergeCell ref="C78:F78"/>
    <mergeCell ref="G78:I78"/>
    <mergeCell ref="J78:L78"/>
    <mergeCell ref="M78:O78"/>
    <mergeCell ref="B85:F85"/>
    <mergeCell ref="G85:I85"/>
    <mergeCell ref="J85:L85"/>
    <mergeCell ref="M85:O85"/>
    <mergeCell ref="B86:F86"/>
    <mergeCell ref="G86:I86"/>
    <mergeCell ref="J86:L86"/>
    <mergeCell ref="M86:O86"/>
    <mergeCell ref="B82:O82"/>
    <mergeCell ref="B83:F83"/>
    <mergeCell ref="G83:I83"/>
    <mergeCell ref="J83:L83"/>
    <mergeCell ref="M83:O83"/>
    <mergeCell ref="B84:F84"/>
    <mergeCell ref="G84:I84"/>
    <mergeCell ref="J84:L84"/>
    <mergeCell ref="M84:O84"/>
    <mergeCell ref="B91:F91"/>
    <mergeCell ref="G91:I91"/>
    <mergeCell ref="J91:L91"/>
    <mergeCell ref="M91:O91"/>
    <mergeCell ref="B92:F92"/>
    <mergeCell ref="G92:I92"/>
    <mergeCell ref="J92:L92"/>
    <mergeCell ref="M92:O92"/>
    <mergeCell ref="B88:O88"/>
    <mergeCell ref="B89:F89"/>
    <mergeCell ref="G89:I89"/>
    <mergeCell ref="J89:L89"/>
    <mergeCell ref="M89:O89"/>
    <mergeCell ref="B90:F90"/>
    <mergeCell ref="G90:I90"/>
    <mergeCell ref="J90:L90"/>
    <mergeCell ref="M90:O90"/>
    <mergeCell ref="B97:F97"/>
    <mergeCell ref="G97:I97"/>
    <mergeCell ref="J97:L97"/>
    <mergeCell ref="M97:O97"/>
    <mergeCell ref="B98:F98"/>
    <mergeCell ref="G98:I98"/>
    <mergeCell ref="J98:L98"/>
    <mergeCell ref="M98:O98"/>
    <mergeCell ref="B94:O94"/>
    <mergeCell ref="B95:F95"/>
    <mergeCell ref="G95:I95"/>
    <mergeCell ref="J95:L95"/>
    <mergeCell ref="M95:O95"/>
    <mergeCell ref="B96:F96"/>
    <mergeCell ref="G96:I96"/>
    <mergeCell ref="J96:L96"/>
    <mergeCell ref="M96:O96"/>
    <mergeCell ref="C104:G104"/>
    <mergeCell ref="K104:L104"/>
    <mergeCell ref="C105:G105"/>
    <mergeCell ref="K105:L105"/>
    <mergeCell ref="C106:G106"/>
    <mergeCell ref="K106:L106"/>
    <mergeCell ref="B100:O100"/>
    <mergeCell ref="C101:G101"/>
    <mergeCell ref="K101:L101"/>
    <mergeCell ref="C102:G102"/>
    <mergeCell ref="K102:L102"/>
    <mergeCell ref="C103:G103"/>
    <mergeCell ref="K103:L103"/>
    <mergeCell ref="C110:G110"/>
    <mergeCell ref="K110:L110"/>
    <mergeCell ref="C111:G111"/>
    <mergeCell ref="K111:L111"/>
    <mergeCell ref="C112:G112"/>
    <mergeCell ref="K112:L112"/>
    <mergeCell ref="C107:G107"/>
    <mergeCell ref="K107:L107"/>
    <mergeCell ref="C108:G108"/>
    <mergeCell ref="K108:L108"/>
    <mergeCell ref="C109:G109"/>
    <mergeCell ref="K109:L109"/>
    <mergeCell ref="B118:C118"/>
    <mergeCell ref="D118:O118"/>
    <mergeCell ref="B119:C119"/>
    <mergeCell ref="D119:O119"/>
    <mergeCell ref="B120:C120"/>
    <mergeCell ref="D120:O120"/>
    <mergeCell ref="B114:O114"/>
    <mergeCell ref="B115:C115"/>
    <mergeCell ref="D115:O115"/>
    <mergeCell ref="B116:C116"/>
    <mergeCell ref="D116:O116"/>
    <mergeCell ref="B117:C117"/>
    <mergeCell ref="D117:O117"/>
    <mergeCell ref="B126:O126"/>
    <mergeCell ref="B127:F127"/>
    <mergeCell ref="G127:O127"/>
    <mergeCell ref="B132:O132"/>
    <mergeCell ref="B121:C121"/>
    <mergeCell ref="D121:O121"/>
    <mergeCell ref="B122:C122"/>
    <mergeCell ref="D122:O122"/>
    <mergeCell ref="B124:O124"/>
    <mergeCell ref="B125:O125"/>
  </mergeCells>
  <dataValidations disablePrompts="1" count="4">
    <dataValidation type="list" allowBlank="1" showInputMessage="1" showErrorMessage="1" sqref="I113 J103:J112">
      <formula1>$T$91:$T$92</formula1>
    </dataValidation>
    <dataValidation type="list" allowBlank="1" showInputMessage="1" showErrorMessage="1" sqref="J113 K103:K112">
      <formula1>$T$88:$T$90</formula1>
    </dataValidation>
    <dataValidation type="list" allowBlank="1" showInputMessage="1" showErrorMessage="1" sqref="M103:M112 K113:L113">
      <formula1>$T$86:$T$87</formula1>
    </dataValidation>
    <dataValidation type="list" allowBlank="1" showInputMessage="1" showErrorMessage="1" error="Výber zo zoznamu!" sqref="E7">
      <formula1>$S$2:$S$7</formula1>
    </dataValidation>
  </dataValidations>
  <pageMargins left="0.7" right="0.7" top="0.81562500000000004" bottom="0.75" header="0.3" footer="0.3"/>
  <pageSetup paperSize="9" scale="54" fitToHeight="0" orientation="portrait" r:id="rId1"/>
  <headerFooter>
    <oddHeader>&amp;L&amp;"-,Normálne"Príloha č. 2&amp;"Arial,Normálne"
&amp;G&amp;R
&amp;G</oddHeader>
    <oddFooter>&amp;C&amp;"-,Normálne"&amp;8&amp;P/&amp;N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A21"/>
  <sheetViews>
    <sheetView showGridLines="0" view="pageLayout" zoomScale="25" zoomScaleNormal="100" zoomScaleSheetLayoutView="80" zoomScalePageLayoutView="25" workbookViewId="0">
      <selection activeCell="I51" sqref="I51:I75"/>
    </sheetView>
  </sheetViews>
  <sheetFormatPr defaultRowHeight="13.5" customHeight="1" x14ac:dyDescent="0.2"/>
  <cols>
    <col min="1" max="1" width="1.28515625" style="4" customWidth="1"/>
    <col min="2" max="2" width="4.7109375" style="4" customWidth="1"/>
    <col min="3" max="3" width="36.42578125" style="4" customWidth="1"/>
    <col min="4" max="19" width="15.7109375" style="4" customWidth="1"/>
    <col min="20" max="20" width="1.28515625" style="4" customWidth="1"/>
    <col min="21" max="26" width="9.140625" style="4"/>
    <col min="27" max="27" width="20.42578125" style="4" hidden="1" customWidth="1"/>
    <col min="28" max="16384" width="9.140625" style="4"/>
  </cols>
  <sheetData>
    <row r="1" spans="1:24" ht="16.5" customHeight="1" x14ac:dyDescent="0.2">
      <c r="A1" s="278" t="s">
        <v>286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80"/>
      <c r="U1" s="101" t="s">
        <v>74</v>
      </c>
      <c r="V1" s="102" t="s">
        <v>173</v>
      </c>
      <c r="W1" s="102" t="s">
        <v>75</v>
      </c>
      <c r="X1" s="103"/>
    </row>
    <row r="2" spans="1:24" ht="12.7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2"/>
      <c r="V2" s="102" t="s">
        <v>174</v>
      </c>
      <c r="W2" s="102" t="s">
        <v>77</v>
      </c>
      <c r="X2" s="103"/>
    </row>
    <row r="3" spans="1:24" ht="12.75" customHeight="1" x14ac:dyDescent="0.2">
      <c r="A3" s="103"/>
      <c r="B3" s="281" t="s">
        <v>21</v>
      </c>
      <c r="C3" s="282"/>
      <c r="D3" s="283" t="s">
        <v>11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5"/>
      <c r="R3" s="103"/>
      <c r="S3" s="103"/>
      <c r="T3" s="103"/>
      <c r="U3" s="102"/>
      <c r="V3" s="102" t="s">
        <v>175</v>
      </c>
      <c r="W3" s="102" t="s">
        <v>176</v>
      </c>
      <c r="X3" s="103"/>
    </row>
    <row r="4" spans="1:24" ht="12.75" customHeight="1" x14ac:dyDescent="0.2">
      <c r="A4" s="103"/>
      <c r="B4" s="286" t="s">
        <v>28</v>
      </c>
      <c r="C4" s="287"/>
      <c r="D4" s="288" t="s">
        <v>11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90"/>
      <c r="R4" s="103"/>
      <c r="S4" s="103"/>
      <c r="T4" s="103"/>
      <c r="U4" s="102"/>
      <c r="V4" s="102"/>
      <c r="W4" s="102"/>
      <c r="X4" s="103"/>
    </row>
    <row r="5" spans="1:24" ht="12.75" customHeight="1" x14ac:dyDescent="0.25">
      <c r="A5" s="103"/>
      <c r="B5" s="273" t="s">
        <v>30</v>
      </c>
      <c r="C5" s="274"/>
      <c r="D5" s="275" t="s">
        <v>11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7"/>
      <c r="R5" s="103"/>
      <c r="S5" s="103"/>
      <c r="T5" s="103"/>
      <c r="U5" s="103"/>
      <c r="V5" s="102"/>
      <c r="W5" s="102"/>
      <c r="X5" s="103"/>
    </row>
    <row r="6" spans="1:24" ht="12.75" customHeight="1" x14ac:dyDescent="0.25">
      <c r="A6" s="103"/>
      <c r="B6" s="273" t="s">
        <v>33</v>
      </c>
      <c r="C6" s="274"/>
      <c r="D6" s="291" t="s">
        <v>11</v>
      </c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  <c r="R6" s="103"/>
      <c r="S6" s="103"/>
      <c r="T6" s="103"/>
      <c r="U6" s="103"/>
      <c r="V6" s="102"/>
      <c r="W6" s="102"/>
      <c r="X6" s="103"/>
    </row>
    <row r="7" spans="1:24" ht="12.75" customHeight="1" x14ac:dyDescent="0.25">
      <c r="A7" s="103"/>
      <c r="B7" s="294" t="s">
        <v>177</v>
      </c>
      <c r="C7" s="295"/>
      <c r="D7" s="291" t="s">
        <v>11</v>
      </c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3"/>
      <c r="R7" s="103"/>
      <c r="S7" s="103"/>
      <c r="T7" s="103"/>
      <c r="U7" s="103"/>
      <c r="V7" s="102"/>
      <c r="W7" s="102"/>
      <c r="X7" s="103"/>
    </row>
    <row r="8" spans="1:24" ht="12.75" customHeight="1" x14ac:dyDescent="0.25">
      <c r="A8" s="103"/>
      <c r="B8" s="294" t="s">
        <v>178</v>
      </c>
      <c r="C8" s="295"/>
      <c r="D8" s="291" t="s">
        <v>11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3"/>
      <c r="R8" s="103"/>
      <c r="S8" s="103"/>
      <c r="T8" s="103"/>
      <c r="U8" s="103"/>
      <c r="V8" s="102"/>
      <c r="W8" s="102"/>
      <c r="X8" s="103"/>
    </row>
    <row r="9" spans="1:24" ht="12.75" customHeight="1" x14ac:dyDescent="0.2">
      <c r="A9" s="103"/>
      <c r="B9" s="104"/>
      <c r="C9" s="104"/>
      <c r="D9" s="105"/>
      <c r="E9" s="105"/>
      <c r="F9" s="105"/>
      <c r="G9" s="106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2"/>
      <c r="W9" s="102"/>
      <c r="X9" s="103"/>
    </row>
    <row r="10" spans="1:24" ht="12.75" customHeight="1" x14ac:dyDescent="0.2">
      <c r="A10" s="103"/>
      <c r="B10" s="296" t="s">
        <v>179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8"/>
      <c r="T10" s="107"/>
      <c r="U10" s="108"/>
      <c r="V10" s="103"/>
      <c r="W10" s="103"/>
      <c r="X10" s="103"/>
    </row>
    <row r="11" spans="1:24" ht="25.5" customHeight="1" x14ac:dyDescent="0.2">
      <c r="A11" s="103"/>
      <c r="B11" s="302" t="s">
        <v>117</v>
      </c>
      <c r="C11" s="302" t="s">
        <v>180</v>
      </c>
      <c r="D11" s="302" t="s">
        <v>181</v>
      </c>
      <c r="E11" s="302" t="s">
        <v>182</v>
      </c>
      <c r="F11" s="302" t="s">
        <v>183</v>
      </c>
      <c r="G11" s="302" t="s">
        <v>184</v>
      </c>
      <c r="H11" s="302" t="s">
        <v>123</v>
      </c>
      <c r="I11" s="302" t="s">
        <v>99</v>
      </c>
      <c r="J11" s="296" t="s">
        <v>185</v>
      </c>
      <c r="K11" s="297"/>
      <c r="L11" s="297"/>
      <c r="M11" s="298"/>
      <c r="N11" s="296" t="s">
        <v>186</v>
      </c>
      <c r="O11" s="297"/>
      <c r="P11" s="298"/>
      <c r="Q11" s="296" t="s">
        <v>187</v>
      </c>
      <c r="R11" s="297"/>
      <c r="S11" s="298"/>
      <c r="T11" s="109"/>
      <c r="U11" s="108"/>
      <c r="V11" s="103"/>
      <c r="W11" s="103"/>
      <c r="X11" s="103"/>
    </row>
    <row r="12" spans="1:24" s="6" customFormat="1" ht="152.25" customHeight="1" x14ac:dyDescent="0.2">
      <c r="A12" s="110"/>
      <c r="B12" s="303"/>
      <c r="C12" s="303"/>
      <c r="D12" s="303"/>
      <c r="E12" s="303"/>
      <c r="F12" s="303"/>
      <c r="G12" s="303"/>
      <c r="H12" s="303"/>
      <c r="I12" s="303"/>
      <c r="J12" s="111" t="s">
        <v>188</v>
      </c>
      <c r="K12" s="111" t="s">
        <v>189</v>
      </c>
      <c r="L12" s="111" t="s">
        <v>190</v>
      </c>
      <c r="M12" s="111" t="s">
        <v>191</v>
      </c>
      <c r="N12" s="111" t="s">
        <v>287</v>
      </c>
      <c r="O12" s="111" t="s">
        <v>288</v>
      </c>
      <c r="P12" s="111" t="s">
        <v>289</v>
      </c>
      <c r="Q12" s="111" t="s">
        <v>290</v>
      </c>
      <c r="R12" s="111" t="s">
        <v>291</v>
      </c>
      <c r="S12" s="111" t="s">
        <v>192</v>
      </c>
      <c r="T12" s="109"/>
      <c r="U12" s="108"/>
      <c r="V12" s="103"/>
      <c r="W12" s="103"/>
      <c r="X12" s="103"/>
    </row>
    <row r="13" spans="1:24" s="7" customFormat="1" ht="12.75" customHeight="1" x14ac:dyDescent="0.2">
      <c r="A13" s="103"/>
      <c r="B13" s="112" t="s">
        <v>145</v>
      </c>
      <c r="C13" s="112" t="s">
        <v>146</v>
      </c>
      <c r="D13" s="112" t="s">
        <v>147</v>
      </c>
      <c r="E13" s="112" t="s">
        <v>148</v>
      </c>
      <c r="F13" s="112" t="s">
        <v>149</v>
      </c>
      <c r="G13" s="112" t="s">
        <v>150</v>
      </c>
      <c r="H13" s="112" t="s">
        <v>151</v>
      </c>
      <c r="I13" s="112" t="s">
        <v>152</v>
      </c>
      <c r="J13" s="112" t="s">
        <v>153</v>
      </c>
      <c r="K13" s="112" t="s">
        <v>193</v>
      </c>
      <c r="L13" s="112" t="s">
        <v>194</v>
      </c>
      <c r="M13" s="112" t="s">
        <v>195</v>
      </c>
      <c r="N13" s="112" t="s">
        <v>196</v>
      </c>
      <c r="O13" s="112" t="s">
        <v>197</v>
      </c>
      <c r="P13" s="112" t="s">
        <v>198</v>
      </c>
      <c r="Q13" s="112" t="s">
        <v>199</v>
      </c>
      <c r="R13" s="112" t="s">
        <v>200</v>
      </c>
      <c r="S13" s="112" t="s">
        <v>201</v>
      </c>
      <c r="T13" s="113"/>
      <c r="U13" s="108"/>
      <c r="V13" s="103"/>
      <c r="W13" s="103"/>
      <c r="X13" s="103"/>
    </row>
    <row r="14" spans="1:24" ht="12.75" customHeight="1" x14ac:dyDescent="0.2">
      <c r="A14" s="103"/>
      <c r="B14" s="114">
        <v>1</v>
      </c>
      <c r="C14" s="115"/>
      <c r="D14" s="114"/>
      <c r="E14" s="116"/>
      <c r="F14" s="114"/>
      <c r="G14" s="114"/>
      <c r="H14" s="117" t="s">
        <v>173</v>
      </c>
      <c r="I14" s="117" t="s">
        <v>102</v>
      </c>
      <c r="J14" s="114"/>
      <c r="K14" s="114"/>
      <c r="L14" s="114"/>
      <c r="M14" s="114"/>
      <c r="N14" s="118"/>
      <c r="O14" s="118"/>
      <c r="P14" s="119">
        <f>SUM(N14:O14)</f>
        <v>0</v>
      </c>
      <c r="Q14" s="119"/>
      <c r="R14" s="120"/>
      <c r="S14" s="121"/>
      <c r="T14" s="122"/>
      <c r="U14" s="123"/>
      <c r="V14" s="110"/>
      <c r="W14" s="110"/>
      <c r="X14" s="103"/>
    </row>
    <row r="15" spans="1:24" ht="12.75" customHeight="1" x14ac:dyDescent="0.2">
      <c r="A15" s="103"/>
      <c r="B15" s="114">
        <v>2</v>
      </c>
      <c r="C15" s="115"/>
      <c r="D15" s="114"/>
      <c r="E15" s="114"/>
      <c r="F15" s="114"/>
      <c r="G15" s="114"/>
      <c r="H15" s="117" t="s">
        <v>174</v>
      </c>
      <c r="I15" s="117" t="s">
        <v>101</v>
      </c>
      <c r="J15" s="114"/>
      <c r="K15" s="114"/>
      <c r="L15" s="114"/>
      <c r="M15" s="114"/>
      <c r="N15" s="124"/>
      <c r="O15" s="124"/>
      <c r="P15" s="119">
        <f>SUM(N15:O15)</f>
        <v>0</v>
      </c>
      <c r="Q15" s="125"/>
      <c r="R15" s="124"/>
      <c r="S15" s="121"/>
      <c r="T15" s="122"/>
      <c r="U15" s="108"/>
      <c r="V15" s="103"/>
      <c r="W15" s="103"/>
      <c r="X15" s="103"/>
    </row>
    <row r="16" spans="1:24" ht="12.75" customHeight="1" x14ac:dyDescent="0.2">
      <c r="A16" s="103"/>
      <c r="B16" s="114">
        <v>3</v>
      </c>
      <c r="C16" s="115"/>
      <c r="D16" s="114"/>
      <c r="E16" s="114"/>
      <c r="F16" s="114"/>
      <c r="G16" s="114"/>
      <c r="H16" s="117" t="s">
        <v>175</v>
      </c>
      <c r="I16" s="117" t="s">
        <v>102</v>
      </c>
      <c r="J16" s="114"/>
      <c r="K16" s="114"/>
      <c r="L16" s="114"/>
      <c r="M16" s="114"/>
      <c r="N16" s="124"/>
      <c r="O16" s="124"/>
      <c r="P16" s="119">
        <f>SUM(N16:O16)</f>
        <v>0</v>
      </c>
      <c r="Q16" s="125"/>
      <c r="R16" s="124"/>
      <c r="S16" s="121"/>
      <c r="T16" s="122"/>
      <c r="U16" s="108"/>
      <c r="V16" s="103"/>
      <c r="W16" s="103"/>
      <c r="X16" s="103"/>
    </row>
    <row r="17" spans="1:25" ht="12.75" customHeight="1" x14ac:dyDescent="0.2">
      <c r="A17" s="103"/>
      <c r="B17" s="114">
        <v>4</v>
      </c>
      <c r="C17" s="115"/>
      <c r="D17" s="114"/>
      <c r="E17" s="114"/>
      <c r="F17" s="114"/>
      <c r="G17" s="114"/>
      <c r="H17" s="117" t="s">
        <v>202</v>
      </c>
      <c r="I17" s="117"/>
      <c r="J17" s="114"/>
      <c r="K17" s="114"/>
      <c r="L17" s="114"/>
      <c r="M17" s="114"/>
      <c r="N17" s="124"/>
      <c r="O17" s="124"/>
      <c r="P17" s="119">
        <f>SUM(N17:O17)</f>
        <v>0</v>
      </c>
      <c r="Q17" s="125"/>
      <c r="R17" s="124"/>
      <c r="S17" s="121"/>
      <c r="T17" s="122"/>
      <c r="U17" s="108"/>
      <c r="V17" s="103"/>
      <c r="W17" s="103"/>
      <c r="X17" s="103"/>
    </row>
    <row r="18" spans="1:25" ht="12.75" customHeight="1" x14ac:dyDescent="0.2">
      <c r="A18" s="103"/>
      <c r="B18" s="114">
        <v>5</v>
      </c>
      <c r="C18" s="115"/>
      <c r="D18" s="114"/>
      <c r="E18" s="114"/>
      <c r="F18" s="114"/>
      <c r="G18" s="114"/>
      <c r="H18" s="117" t="s">
        <v>175</v>
      </c>
      <c r="I18" s="117"/>
      <c r="J18" s="114"/>
      <c r="K18" s="114"/>
      <c r="L18" s="114"/>
      <c r="M18" s="114"/>
      <c r="N18" s="124"/>
      <c r="O18" s="124"/>
      <c r="P18" s="119">
        <f>SUM(N18:O18)</f>
        <v>0</v>
      </c>
      <c r="Q18" s="125"/>
      <c r="R18" s="124"/>
      <c r="S18" s="121"/>
      <c r="T18" s="122"/>
      <c r="U18" s="108"/>
      <c r="V18" s="103"/>
      <c r="W18" s="103"/>
      <c r="X18" s="103"/>
    </row>
    <row r="19" spans="1:25" s="8" customFormat="1" ht="12.75" customHeight="1" x14ac:dyDescent="0.2">
      <c r="A19" s="126"/>
      <c r="B19" s="299" t="s">
        <v>121</v>
      </c>
      <c r="C19" s="300"/>
      <c r="D19" s="127" t="s">
        <v>203</v>
      </c>
      <c r="E19" s="127" t="s">
        <v>203</v>
      </c>
      <c r="F19" s="127" t="s">
        <v>203</v>
      </c>
      <c r="G19" s="127" t="s">
        <v>203</v>
      </c>
      <c r="H19" s="127" t="s">
        <v>203</v>
      </c>
      <c r="I19" s="127" t="s">
        <v>203</v>
      </c>
      <c r="J19" s="127" t="s">
        <v>203</v>
      </c>
      <c r="K19" s="127" t="s">
        <v>203</v>
      </c>
      <c r="L19" s="127" t="s">
        <v>203</v>
      </c>
      <c r="M19" s="127" t="s">
        <v>203</v>
      </c>
      <c r="N19" s="125">
        <f>SUM(N14:N18)</f>
        <v>0</v>
      </c>
      <c r="O19" s="125">
        <f>SUM(O14:O18)</f>
        <v>0</v>
      </c>
      <c r="P19" s="125">
        <f>SUM(P14:P18)</f>
        <v>0</v>
      </c>
      <c r="Q19" s="125">
        <f>SUM(Q14:Q18)</f>
        <v>0</v>
      </c>
      <c r="R19" s="125">
        <f>SUM(R14:R18)</f>
        <v>0</v>
      </c>
      <c r="S19" s="128" t="s">
        <v>203</v>
      </c>
      <c r="T19" s="129"/>
      <c r="U19" s="108"/>
      <c r="V19" s="103"/>
      <c r="W19" s="103"/>
      <c r="X19" s="103"/>
      <c r="Y19" s="4"/>
    </row>
    <row r="20" spans="1:25" ht="12.75" customHeight="1" x14ac:dyDescent="0.2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</row>
    <row r="21" spans="1:25" ht="32.25" customHeight="1" x14ac:dyDescent="0.2">
      <c r="B21" s="301" t="s">
        <v>204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9"/>
      <c r="V21" s="8"/>
      <c r="W21" s="8"/>
      <c r="X21" s="8"/>
      <c r="Y21" s="8"/>
    </row>
  </sheetData>
  <mergeCells count="27">
    <mergeCell ref="N11:P11"/>
    <mergeCell ref="Q11:S11"/>
    <mergeCell ref="B19:C19"/>
    <mergeCell ref="B21:S21"/>
    <mergeCell ref="B10:S10"/>
    <mergeCell ref="B11:B12"/>
    <mergeCell ref="C11:C12"/>
    <mergeCell ref="D11:D12"/>
    <mergeCell ref="E11:E12"/>
    <mergeCell ref="F11:F12"/>
    <mergeCell ref="G11:G12"/>
    <mergeCell ref="H11:H12"/>
    <mergeCell ref="I11:I12"/>
    <mergeCell ref="J11:M11"/>
    <mergeCell ref="B6:C6"/>
    <mergeCell ref="D6:Q6"/>
    <mergeCell ref="B7:C7"/>
    <mergeCell ref="D7:Q7"/>
    <mergeCell ref="B8:C8"/>
    <mergeCell ref="D8:Q8"/>
    <mergeCell ref="B5:C5"/>
    <mergeCell ref="D5:Q5"/>
    <mergeCell ref="A1:T1"/>
    <mergeCell ref="B3:C3"/>
    <mergeCell ref="D3:Q3"/>
    <mergeCell ref="B4:C4"/>
    <mergeCell ref="D4:Q4"/>
  </mergeCells>
  <dataValidations disablePrompts="1" count="4">
    <dataValidation type="list" operator="equal" allowBlank="1" showInputMessage="1" showErrorMessage="1" error="Povolenými hodnotami v tomto stĺpci sú B (bežné výdavky) alebo K (kapitálové výdavky)." sqref="J14:J18">
      <formula1>#REF!</formula1>
    </dataValidation>
    <dataValidation type="list" allowBlank="1" showInputMessage="1" showErrorMessage="1" error="Výber zo zoznamu!" sqref="I14:I16">
      <formula1>#REF!</formula1>
    </dataValidation>
    <dataValidation type="list" allowBlank="1" showInputMessage="1" showErrorMessage="1" error="Výber zo zoznamu!" sqref="I17:I18">
      <formula1>$V$1:$V$6</formula1>
    </dataValidation>
    <dataValidation type="list" allowBlank="1" showInputMessage="1" showErrorMessage="1" error="Výber zo zoznamu!" sqref="H14:H18">
      <formula1>$V$1:$V$4</formula1>
    </dataValidation>
  </dataValidations>
  <pageMargins left="0.39370078740157483" right="0.39370078740157483" top="0.9055118110236221" bottom="0.78740157480314965" header="0.51181102362204722" footer="0.51181102362204722"/>
  <pageSetup paperSize="9" scale="41" orientation="landscape" cellComments="asDisplayed" r:id="rId1"/>
  <headerFooter>
    <oddHeader>&amp;L&amp;"-,Normálne"Príloha č. 2&amp;"Arial,Normálne"
&amp;G&amp;R&amp;G</oddHeader>
    <oddFooter>&amp;C&amp;"-,Normálne"&amp;8&amp;P/&amp;N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Y40"/>
  <sheetViews>
    <sheetView showGridLines="0" view="pageLayout" zoomScale="70" zoomScaleNormal="100" zoomScaleSheetLayoutView="100" zoomScalePageLayoutView="70" workbookViewId="0">
      <selection activeCell="G51" sqref="G51:G58"/>
    </sheetView>
  </sheetViews>
  <sheetFormatPr defaultRowHeight="13.5" customHeight="1" x14ac:dyDescent="0.2"/>
  <cols>
    <col min="1" max="1" width="1.28515625" style="4" customWidth="1"/>
    <col min="2" max="2" width="4.7109375" style="4" customWidth="1"/>
    <col min="3" max="3" width="42.7109375" style="4" customWidth="1"/>
    <col min="4" max="17" width="15.7109375" style="4" customWidth="1"/>
    <col min="18" max="18" width="1.28515625" style="5" customWidth="1"/>
    <col min="19" max="24" width="9.140625" style="4"/>
    <col min="25" max="25" width="20.42578125" style="4" hidden="1" customWidth="1"/>
    <col min="26" max="16384" width="9.140625" style="4"/>
  </cols>
  <sheetData>
    <row r="1" spans="1:23" ht="16.5" customHeight="1" x14ac:dyDescent="0.2">
      <c r="A1" s="304" t="s">
        <v>309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6"/>
      <c r="S1" s="78" t="s">
        <v>74</v>
      </c>
      <c r="T1" s="20" t="s">
        <v>173</v>
      </c>
      <c r="U1" s="20" t="s">
        <v>75</v>
      </c>
      <c r="V1" s="79"/>
      <c r="W1" s="79"/>
    </row>
    <row r="2" spans="1:23" ht="12.75" customHeight="1" x14ac:dyDescent="0.2">
      <c r="A2" s="79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162"/>
      <c r="S2" s="20"/>
      <c r="T2" s="20" t="s">
        <v>174</v>
      </c>
      <c r="U2" s="20" t="s">
        <v>77</v>
      </c>
      <c r="V2" s="79"/>
      <c r="W2" s="79"/>
    </row>
    <row r="3" spans="1:23" ht="12.75" customHeight="1" x14ac:dyDescent="0.2">
      <c r="A3" s="79"/>
      <c r="B3" s="308" t="s">
        <v>21</v>
      </c>
      <c r="C3" s="309"/>
      <c r="D3" s="310" t="s">
        <v>11</v>
      </c>
      <c r="E3" s="311"/>
      <c r="F3" s="311"/>
      <c r="G3" s="311"/>
      <c r="H3" s="311"/>
      <c r="I3" s="311"/>
      <c r="J3" s="312"/>
      <c r="K3" s="79"/>
      <c r="L3" s="79"/>
      <c r="M3" s="79"/>
      <c r="N3" s="79"/>
      <c r="O3" s="79"/>
      <c r="P3" s="79"/>
      <c r="Q3" s="79"/>
      <c r="R3" s="82"/>
      <c r="S3" s="20"/>
      <c r="T3" s="20" t="s">
        <v>175</v>
      </c>
      <c r="U3" s="20" t="s">
        <v>176</v>
      </c>
      <c r="V3" s="79"/>
      <c r="W3" s="79"/>
    </row>
    <row r="4" spans="1:23" ht="12.75" customHeight="1" x14ac:dyDescent="0.2">
      <c r="A4" s="79"/>
      <c r="B4" s="308" t="s">
        <v>205</v>
      </c>
      <c r="C4" s="309"/>
      <c r="D4" s="310" t="s">
        <v>11</v>
      </c>
      <c r="E4" s="311"/>
      <c r="F4" s="311"/>
      <c r="G4" s="311"/>
      <c r="H4" s="311"/>
      <c r="I4" s="311"/>
      <c r="J4" s="312"/>
      <c r="K4" s="79"/>
      <c r="L4" s="79"/>
      <c r="M4" s="79"/>
      <c r="N4" s="79"/>
      <c r="O4" s="79"/>
      <c r="P4" s="79"/>
      <c r="Q4" s="79"/>
      <c r="R4" s="82"/>
      <c r="S4" s="20"/>
      <c r="T4" s="20"/>
      <c r="U4" s="20"/>
      <c r="V4" s="79"/>
      <c r="W4" s="79"/>
    </row>
    <row r="5" spans="1:23" ht="12.75" customHeight="1" x14ac:dyDescent="0.2">
      <c r="A5" s="79"/>
      <c r="B5" s="313" t="s">
        <v>206</v>
      </c>
      <c r="C5" s="314"/>
      <c r="D5" s="310"/>
      <c r="E5" s="311"/>
      <c r="F5" s="311"/>
      <c r="G5" s="311"/>
      <c r="H5" s="311"/>
      <c r="I5" s="311"/>
      <c r="J5" s="312"/>
      <c r="K5" s="79"/>
      <c r="L5" s="79"/>
      <c r="M5" s="79"/>
      <c r="N5" s="79"/>
      <c r="O5" s="79"/>
      <c r="P5" s="79"/>
      <c r="Q5" s="79"/>
      <c r="R5" s="82"/>
      <c r="S5" s="79"/>
      <c r="T5" s="20"/>
      <c r="U5" s="20"/>
      <c r="V5" s="79"/>
      <c r="W5" s="79"/>
    </row>
    <row r="6" spans="1:23" ht="12.75" customHeight="1" x14ac:dyDescent="0.2">
      <c r="A6" s="79"/>
      <c r="B6" s="315" t="s">
        <v>207</v>
      </c>
      <c r="C6" s="316"/>
      <c r="D6" s="310" t="s">
        <v>11</v>
      </c>
      <c r="E6" s="311"/>
      <c r="F6" s="311"/>
      <c r="G6" s="311"/>
      <c r="H6" s="311"/>
      <c r="I6" s="311"/>
      <c r="J6" s="312"/>
      <c r="K6" s="79"/>
      <c r="L6" s="79"/>
      <c r="M6" s="79"/>
      <c r="N6" s="79"/>
      <c r="O6" s="79"/>
      <c r="P6" s="79"/>
      <c r="Q6" s="79"/>
      <c r="R6" s="82"/>
      <c r="S6" s="79"/>
      <c r="T6" s="20"/>
      <c r="U6" s="20"/>
      <c r="V6" s="79"/>
      <c r="W6" s="79"/>
    </row>
    <row r="7" spans="1:23" ht="12.75" customHeight="1" x14ac:dyDescent="0.2">
      <c r="A7" s="79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163"/>
      <c r="S7" s="79"/>
      <c r="T7" s="20"/>
      <c r="U7" s="20"/>
      <c r="V7" s="79"/>
      <c r="W7" s="79"/>
    </row>
    <row r="8" spans="1:23" ht="12.75" customHeight="1" x14ac:dyDescent="0.2">
      <c r="A8" s="79"/>
      <c r="B8" s="208" t="s">
        <v>208</v>
      </c>
      <c r="C8" s="209"/>
      <c r="D8" s="209"/>
      <c r="E8" s="209"/>
      <c r="F8" s="209"/>
      <c r="G8" s="209"/>
      <c r="H8" s="209"/>
      <c r="I8" s="209"/>
      <c r="J8" s="210"/>
      <c r="K8" s="139"/>
      <c r="L8" s="139"/>
      <c r="M8" s="139"/>
      <c r="N8" s="139"/>
      <c r="O8" s="139"/>
      <c r="P8" s="79"/>
      <c r="Q8" s="79"/>
      <c r="R8" s="82"/>
      <c r="S8" s="79"/>
      <c r="T8" s="20"/>
      <c r="U8" s="20"/>
      <c r="V8" s="79"/>
      <c r="W8" s="79"/>
    </row>
    <row r="9" spans="1:23" ht="63.75" customHeight="1" x14ac:dyDescent="0.2">
      <c r="A9" s="79"/>
      <c r="B9" s="44" t="s">
        <v>117</v>
      </c>
      <c r="C9" s="44" t="s">
        <v>139</v>
      </c>
      <c r="D9" s="44" t="s">
        <v>140</v>
      </c>
      <c r="E9" s="44" t="s">
        <v>141</v>
      </c>
      <c r="F9" s="44" t="s">
        <v>276</v>
      </c>
      <c r="G9" s="44" t="s">
        <v>310</v>
      </c>
      <c r="H9" s="44" t="s">
        <v>209</v>
      </c>
      <c r="I9" s="44" t="s">
        <v>143</v>
      </c>
      <c r="J9" s="44" t="s">
        <v>144</v>
      </c>
      <c r="K9" s="164"/>
      <c r="L9" s="165"/>
      <c r="M9" s="164"/>
      <c r="N9" s="164"/>
      <c r="O9" s="165"/>
      <c r="P9" s="79"/>
      <c r="Q9" s="79"/>
      <c r="R9" s="82"/>
      <c r="S9" s="79"/>
      <c r="T9" s="20"/>
      <c r="U9" s="20"/>
      <c r="V9" s="79"/>
      <c r="W9" s="79"/>
    </row>
    <row r="10" spans="1:23" s="7" customFormat="1" ht="12.75" customHeight="1" x14ac:dyDescent="0.2">
      <c r="A10" s="85"/>
      <c r="B10" s="45" t="s">
        <v>145</v>
      </c>
      <c r="C10" s="45" t="s">
        <v>146</v>
      </c>
      <c r="D10" s="45" t="s">
        <v>147</v>
      </c>
      <c r="E10" s="45" t="s">
        <v>148</v>
      </c>
      <c r="F10" s="45" t="s">
        <v>149</v>
      </c>
      <c r="G10" s="45" t="s">
        <v>150</v>
      </c>
      <c r="H10" s="45" t="s">
        <v>151</v>
      </c>
      <c r="I10" s="45" t="s">
        <v>152</v>
      </c>
      <c r="J10" s="45" t="s">
        <v>153</v>
      </c>
      <c r="K10" s="166"/>
      <c r="L10" s="167"/>
      <c r="M10" s="166"/>
      <c r="N10" s="166"/>
      <c r="O10" s="167"/>
      <c r="P10" s="85"/>
      <c r="Q10" s="85"/>
      <c r="R10" s="87"/>
      <c r="S10" s="85"/>
      <c r="T10" s="62"/>
      <c r="U10" s="62"/>
      <c r="V10" s="85"/>
      <c r="W10" s="85"/>
    </row>
    <row r="11" spans="1:23" ht="12.75" customHeight="1" x14ac:dyDescent="0.2">
      <c r="A11" s="79"/>
      <c r="B11" s="88">
        <v>1</v>
      </c>
      <c r="C11" s="168"/>
      <c r="D11" s="47"/>
      <c r="E11" s="47"/>
      <c r="F11" s="47" t="s">
        <v>133</v>
      </c>
      <c r="G11" s="49" t="s">
        <v>130</v>
      </c>
      <c r="H11" s="40" t="s">
        <v>126</v>
      </c>
      <c r="I11" s="49"/>
      <c r="J11" s="49"/>
      <c r="K11" s="164"/>
      <c r="L11" s="21"/>
      <c r="M11" s="164"/>
      <c r="N11" s="164"/>
      <c r="O11" s="53"/>
      <c r="P11" s="79"/>
      <c r="Q11" s="79"/>
      <c r="R11" s="82"/>
      <c r="S11" s="79"/>
      <c r="T11" s="20"/>
      <c r="U11" s="20"/>
      <c r="V11" s="79"/>
      <c r="W11" s="79"/>
    </row>
    <row r="12" spans="1:23" ht="12.75" customHeight="1" x14ac:dyDescent="0.2">
      <c r="A12" s="79"/>
      <c r="B12" s="88">
        <v>2</v>
      </c>
      <c r="C12" s="168"/>
      <c r="D12" s="47"/>
      <c r="E12" s="47"/>
      <c r="F12" s="47" t="s">
        <v>133</v>
      </c>
      <c r="G12" s="49" t="s">
        <v>210</v>
      </c>
      <c r="H12" s="40" t="s">
        <v>125</v>
      </c>
      <c r="I12" s="49"/>
      <c r="J12" s="49"/>
      <c r="K12" s="164"/>
      <c r="L12" s="21"/>
      <c r="M12" s="164"/>
      <c r="N12" s="164"/>
      <c r="O12" s="53"/>
      <c r="P12" s="79"/>
      <c r="Q12" s="79"/>
      <c r="R12" s="82"/>
      <c r="S12" s="79"/>
      <c r="T12" s="20"/>
      <c r="U12" s="20"/>
      <c r="V12" s="79"/>
      <c r="W12" s="79"/>
    </row>
    <row r="13" spans="1:23" ht="12.75" customHeight="1" x14ac:dyDescent="0.2">
      <c r="A13" s="79"/>
      <c r="B13" s="88" t="s">
        <v>154</v>
      </c>
      <c r="C13" s="168"/>
      <c r="D13" s="47"/>
      <c r="E13" s="47"/>
      <c r="F13" s="47" t="s">
        <v>132</v>
      </c>
      <c r="G13" s="49" t="s">
        <v>130</v>
      </c>
      <c r="H13" s="40"/>
      <c r="I13" s="49"/>
      <c r="J13" s="49"/>
      <c r="K13" s="164"/>
      <c r="L13" s="21"/>
      <c r="M13" s="164"/>
      <c r="N13" s="164"/>
      <c r="O13" s="53"/>
      <c r="P13" s="79"/>
      <c r="Q13" s="79"/>
      <c r="R13" s="82"/>
      <c r="S13" s="79"/>
      <c r="T13" s="20"/>
      <c r="U13" s="20"/>
      <c r="V13" s="79"/>
      <c r="W13" s="79"/>
    </row>
    <row r="14" spans="1:23" ht="12.75" customHeight="1" x14ac:dyDescent="0.2">
      <c r="A14" s="79"/>
      <c r="B14" s="88" t="s">
        <v>155</v>
      </c>
      <c r="C14" s="168"/>
      <c r="D14" s="47"/>
      <c r="E14" s="47"/>
      <c r="F14" s="47"/>
      <c r="G14" s="49"/>
      <c r="H14" s="40"/>
      <c r="I14" s="49"/>
      <c r="J14" s="49"/>
      <c r="K14" s="164"/>
      <c r="L14" s="21"/>
      <c r="M14" s="164"/>
      <c r="N14" s="164"/>
      <c r="O14" s="53"/>
      <c r="P14" s="79"/>
      <c r="Q14" s="79"/>
      <c r="R14" s="82"/>
      <c r="S14" s="79"/>
      <c r="T14" s="20"/>
      <c r="U14" s="20"/>
      <c r="V14" s="79"/>
      <c r="W14" s="79"/>
    </row>
    <row r="15" spans="1:23" ht="12.75" customHeight="1" x14ac:dyDescent="0.2">
      <c r="A15" s="79"/>
      <c r="B15" s="88" t="s">
        <v>156</v>
      </c>
      <c r="C15" s="168"/>
      <c r="D15" s="47"/>
      <c r="E15" s="47"/>
      <c r="F15" s="47"/>
      <c r="G15" s="49"/>
      <c r="H15" s="40"/>
      <c r="I15" s="49"/>
      <c r="J15" s="49"/>
      <c r="K15" s="164"/>
      <c r="L15" s="21"/>
      <c r="M15" s="164"/>
      <c r="N15" s="164"/>
      <c r="O15" s="53"/>
      <c r="P15" s="79"/>
      <c r="Q15" s="79"/>
      <c r="R15" s="82"/>
      <c r="S15" s="79"/>
      <c r="T15" s="20"/>
      <c r="U15" s="20"/>
      <c r="V15" s="79"/>
      <c r="W15" s="79"/>
    </row>
    <row r="16" spans="1:23" ht="12.75" customHeight="1" x14ac:dyDescent="0.2">
      <c r="A16" s="79"/>
      <c r="B16" s="88" t="s">
        <v>157</v>
      </c>
      <c r="C16" s="168"/>
      <c r="D16" s="47"/>
      <c r="E16" s="47"/>
      <c r="F16" s="47"/>
      <c r="G16" s="49"/>
      <c r="H16" s="40"/>
      <c r="I16" s="49"/>
      <c r="J16" s="49"/>
      <c r="K16" s="164"/>
      <c r="L16" s="21"/>
      <c r="M16" s="164"/>
      <c r="N16" s="164"/>
      <c r="O16" s="53"/>
      <c r="P16" s="79"/>
      <c r="Q16" s="79"/>
      <c r="R16" s="82"/>
      <c r="S16" s="79"/>
      <c r="T16" s="20"/>
      <c r="U16" s="20"/>
      <c r="V16" s="79"/>
      <c r="W16" s="79"/>
    </row>
    <row r="17" spans="1:23" ht="12.75" customHeight="1" x14ac:dyDescent="0.2">
      <c r="A17" s="79"/>
      <c r="B17" s="88" t="s">
        <v>158</v>
      </c>
      <c r="C17" s="168"/>
      <c r="D17" s="47"/>
      <c r="E17" s="47"/>
      <c r="F17" s="47"/>
      <c r="G17" s="49"/>
      <c r="H17" s="40"/>
      <c r="I17" s="49"/>
      <c r="J17" s="49"/>
      <c r="K17" s="164"/>
      <c r="L17" s="21"/>
      <c r="M17" s="164"/>
      <c r="N17" s="164"/>
      <c r="O17" s="53"/>
      <c r="P17" s="79"/>
      <c r="Q17" s="79"/>
      <c r="R17" s="82"/>
      <c r="S17" s="79"/>
      <c r="T17" s="20"/>
      <c r="U17" s="20"/>
      <c r="V17" s="79"/>
      <c r="W17" s="79"/>
    </row>
    <row r="18" spans="1:23" ht="12.75" customHeight="1" x14ac:dyDescent="0.2">
      <c r="A18" s="79"/>
      <c r="B18" s="88" t="s">
        <v>159</v>
      </c>
      <c r="C18" s="168"/>
      <c r="D18" s="47"/>
      <c r="E18" s="47"/>
      <c r="F18" s="47"/>
      <c r="G18" s="49"/>
      <c r="H18" s="40"/>
      <c r="I18" s="49"/>
      <c r="J18" s="49"/>
      <c r="K18" s="164"/>
      <c r="L18" s="21"/>
      <c r="M18" s="164"/>
      <c r="N18" s="164"/>
      <c r="O18" s="53"/>
      <c r="P18" s="79"/>
      <c r="Q18" s="79"/>
      <c r="R18" s="82"/>
      <c r="S18" s="79"/>
      <c r="T18" s="20"/>
      <c r="U18" s="20"/>
      <c r="V18" s="79"/>
      <c r="W18" s="79"/>
    </row>
    <row r="19" spans="1:23" ht="12.75" customHeight="1" x14ac:dyDescent="0.2">
      <c r="A19" s="79"/>
      <c r="B19" s="88" t="s">
        <v>160</v>
      </c>
      <c r="C19" s="168"/>
      <c r="D19" s="47"/>
      <c r="E19" s="47"/>
      <c r="F19" s="47"/>
      <c r="G19" s="49"/>
      <c r="H19" s="40"/>
      <c r="I19" s="49"/>
      <c r="J19" s="49"/>
      <c r="K19" s="164"/>
      <c r="L19" s="21"/>
      <c r="M19" s="164"/>
      <c r="N19" s="164"/>
      <c r="O19" s="53"/>
      <c r="P19" s="79"/>
      <c r="Q19" s="79"/>
      <c r="R19" s="82"/>
      <c r="S19" s="79"/>
      <c r="T19" s="20"/>
      <c r="U19" s="20"/>
      <c r="V19" s="79"/>
      <c r="W19" s="79"/>
    </row>
    <row r="20" spans="1:23" ht="12.75" customHeight="1" x14ac:dyDescent="0.2">
      <c r="A20" s="79"/>
      <c r="B20" s="88" t="s">
        <v>161</v>
      </c>
      <c r="C20" s="168"/>
      <c r="D20" s="47"/>
      <c r="E20" s="47"/>
      <c r="F20" s="47"/>
      <c r="G20" s="49"/>
      <c r="H20" s="40"/>
      <c r="I20" s="49"/>
      <c r="J20" s="49"/>
      <c r="K20" s="164"/>
      <c r="L20" s="21"/>
      <c r="M20" s="164"/>
      <c r="N20" s="164"/>
      <c r="O20" s="53"/>
      <c r="P20" s="79"/>
      <c r="Q20" s="79"/>
      <c r="R20" s="82"/>
      <c r="S20" s="79"/>
      <c r="T20" s="20"/>
      <c r="U20" s="20"/>
      <c r="V20" s="79"/>
      <c r="W20" s="79"/>
    </row>
    <row r="21" spans="1:23" ht="12.75" customHeight="1" x14ac:dyDescent="0.2">
      <c r="A21" s="79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163"/>
      <c r="S21" s="79"/>
      <c r="T21" s="20"/>
      <c r="U21" s="20"/>
      <c r="V21" s="79"/>
      <c r="W21" s="79"/>
    </row>
    <row r="22" spans="1:23" ht="12.75" customHeight="1" x14ac:dyDescent="0.2">
      <c r="A22" s="79"/>
      <c r="B22" s="320" t="s">
        <v>211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2"/>
      <c r="R22" s="169"/>
      <c r="S22" s="79"/>
      <c r="T22" s="79"/>
      <c r="U22" s="79"/>
      <c r="V22" s="79"/>
      <c r="W22" s="79"/>
    </row>
    <row r="23" spans="1:23" ht="25.5" customHeight="1" x14ac:dyDescent="0.2">
      <c r="A23" s="79"/>
      <c r="B23" s="323" t="s">
        <v>138</v>
      </c>
      <c r="C23" s="323" t="s">
        <v>180</v>
      </c>
      <c r="D23" s="323" t="s">
        <v>181</v>
      </c>
      <c r="E23" s="323" t="s">
        <v>182</v>
      </c>
      <c r="F23" s="323" t="s">
        <v>212</v>
      </c>
      <c r="G23" s="323" t="s">
        <v>184</v>
      </c>
      <c r="H23" s="221" t="s">
        <v>185</v>
      </c>
      <c r="I23" s="222"/>
      <c r="J23" s="222"/>
      <c r="K23" s="223"/>
      <c r="L23" s="221" t="s">
        <v>186</v>
      </c>
      <c r="M23" s="222"/>
      <c r="N23" s="223"/>
      <c r="O23" s="221" t="s">
        <v>213</v>
      </c>
      <c r="P23" s="222"/>
      <c r="Q23" s="223"/>
      <c r="R23" s="83"/>
      <c r="S23" s="79"/>
      <c r="T23" s="79"/>
      <c r="U23" s="79"/>
      <c r="V23" s="79"/>
      <c r="W23" s="79"/>
    </row>
    <row r="24" spans="1:23" s="6" customFormat="1" ht="140.25" customHeight="1" x14ac:dyDescent="0.2">
      <c r="A24" s="84"/>
      <c r="B24" s="324"/>
      <c r="C24" s="324"/>
      <c r="D24" s="324"/>
      <c r="E24" s="324"/>
      <c r="F24" s="324"/>
      <c r="G24" s="324"/>
      <c r="H24" s="44" t="s">
        <v>188</v>
      </c>
      <c r="I24" s="44" t="s">
        <v>189</v>
      </c>
      <c r="J24" s="44" t="s">
        <v>190</v>
      </c>
      <c r="K24" s="44" t="s">
        <v>191</v>
      </c>
      <c r="L24" s="44" t="s">
        <v>283</v>
      </c>
      <c r="M24" s="44" t="s">
        <v>311</v>
      </c>
      <c r="N24" s="44" t="s">
        <v>284</v>
      </c>
      <c r="O24" s="44" t="s">
        <v>312</v>
      </c>
      <c r="P24" s="44" t="s">
        <v>285</v>
      </c>
      <c r="Q24" s="44" t="s">
        <v>192</v>
      </c>
      <c r="R24" s="83"/>
      <c r="S24" s="79"/>
      <c r="T24" s="79"/>
      <c r="U24" s="84"/>
      <c r="V24" s="84"/>
      <c r="W24" s="84"/>
    </row>
    <row r="25" spans="1:23" s="7" customFormat="1" ht="12.75" customHeight="1" x14ac:dyDescent="0.2">
      <c r="A25" s="85"/>
      <c r="B25" s="45" t="s">
        <v>145</v>
      </c>
      <c r="C25" s="45" t="s">
        <v>146</v>
      </c>
      <c r="D25" s="45" t="s">
        <v>147</v>
      </c>
      <c r="E25" s="45" t="s">
        <v>148</v>
      </c>
      <c r="F25" s="45" t="s">
        <v>149</v>
      </c>
      <c r="G25" s="45" t="s">
        <v>150</v>
      </c>
      <c r="H25" s="45" t="s">
        <v>151</v>
      </c>
      <c r="I25" s="45" t="s">
        <v>152</v>
      </c>
      <c r="J25" s="45" t="s">
        <v>153</v>
      </c>
      <c r="K25" s="45" t="s">
        <v>193</v>
      </c>
      <c r="L25" s="45" t="s">
        <v>194</v>
      </c>
      <c r="M25" s="45" t="s">
        <v>195</v>
      </c>
      <c r="N25" s="45" t="s">
        <v>214</v>
      </c>
      <c r="O25" s="45" t="s">
        <v>197</v>
      </c>
      <c r="P25" s="45" t="s">
        <v>198</v>
      </c>
      <c r="Q25" s="45" t="s">
        <v>199</v>
      </c>
      <c r="R25" s="86"/>
      <c r="S25" s="85"/>
      <c r="T25" s="85"/>
      <c r="U25" s="85"/>
      <c r="V25" s="85"/>
      <c r="W25" s="85"/>
    </row>
    <row r="26" spans="1:23" ht="12.75" customHeight="1" x14ac:dyDescent="0.2">
      <c r="A26" s="79"/>
      <c r="B26" s="88">
        <v>1</v>
      </c>
      <c r="C26" s="89"/>
      <c r="D26" s="88"/>
      <c r="E26" s="90"/>
      <c r="F26" s="88"/>
      <c r="G26" s="88"/>
      <c r="H26" s="88"/>
      <c r="I26" s="88"/>
      <c r="J26" s="88"/>
      <c r="K26" s="88"/>
      <c r="L26" s="92"/>
      <c r="M26" s="92"/>
      <c r="N26" s="93">
        <f>SUM(L26:M26)</f>
        <v>0</v>
      </c>
      <c r="O26" s="93"/>
      <c r="P26" s="94"/>
      <c r="Q26" s="95"/>
      <c r="R26" s="96"/>
      <c r="S26" s="79"/>
      <c r="T26" s="79"/>
      <c r="U26" s="79"/>
      <c r="V26" s="79"/>
      <c r="W26" s="79"/>
    </row>
    <row r="27" spans="1:23" ht="12.75" customHeight="1" x14ac:dyDescent="0.2">
      <c r="A27" s="79"/>
      <c r="B27" s="88">
        <v>2</v>
      </c>
      <c r="C27" s="89"/>
      <c r="D27" s="88"/>
      <c r="E27" s="88"/>
      <c r="F27" s="88"/>
      <c r="G27" s="88"/>
      <c r="H27" s="88"/>
      <c r="I27" s="88"/>
      <c r="J27" s="88"/>
      <c r="K27" s="88"/>
      <c r="L27" s="94"/>
      <c r="M27" s="94"/>
      <c r="N27" s="93">
        <f>SUM(L27:M27)</f>
        <v>0</v>
      </c>
      <c r="O27" s="93"/>
      <c r="P27" s="94"/>
      <c r="Q27" s="95"/>
      <c r="R27" s="96"/>
      <c r="S27" s="79"/>
      <c r="T27" s="79"/>
      <c r="U27" s="79"/>
      <c r="V27" s="79"/>
      <c r="W27" s="79"/>
    </row>
    <row r="28" spans="1:23" ht="12.75" customHeight="1" x14ac:dyDescent="0.2">
      <c r="A28" s="79"/>
      <c r="B28" s="88">
        <v>3</v>
      </c>
      <c r="C28" s="89"/>
      <c r="D28" s="88"/>
      <c r="E28" s="88"/>
      <c r="F28" s="88"/>
      <c r="G28" s="88"/>
      <c r="H28" s="88"/>
      <c r="I28" s="88"/>
      <c r="J28" s="88"/>
      <c r="K28" s="88"/>
      <c r="L28" s="94"/>
      <c r="M28" s="94"/>
      <c r="N28" s="93">
        <f>SUM(L28:M28)</f>
        <v>0</v>
      </c>
      <c r="O28" s="93"/>
      <c r="P28" s="94"/>
      <c r="Q28" s="95"/>
      <c r="R28" s="96"/>
      <c r="S28" s="79"/>
      <c r="T28" s="79"/>
      <c r="U28" s="79"/>
      <c r="V28" s="79"/>
      <c r="W28" s="79"/>
    </row>
    <row r="29" spans="1:23" ht="12.75" customHeight="1" x14ac:dyDescent="0.2">
      <c r="A29" s="79"/>
      <c r="B29" s="88">
        <v>4</v>
      </c>
      <c r="C29" s="89"/>
      <c r="D29" s="88"/>
      <c r="E29" s="88"/>
      <c r="F29" s="88"/>
      <c r="G29" s="88"/>
      <c r="H29" s="88"/>
      <c r="I29" s="88"/>
      <c r="J29" s="88"/>
      <c r="K29" s="88"/>
      <c r="L29" s="94"/>
      <c r="M29" s="94"/>
      <c r="N29" s="93">
        <f>SUM(L29:M29)</f>
        <v>0</v>
      </c>
      <c r="O29" s="93"/>
      <c r="P29" s="94"/>
      <c r="Q29" s="95"/>
      <c r="R29" s="96"/>
      <c r="S29" s="79"/>
      <c r="T29" s="79"/>
      <c r="U29" s="79"/>
      <c r="V29" s="79"/>
      <c r="W29" s="79"/>
    </row>
    <row r="30" spans="1:23" ht="12.75" customHeight="1" x14ac:dyDescent="0.2">
      <c r="A30" s="79"/>
      <c r="B30" s="88">
        <v>5</v>
      </c>
      <c r="C30" s="89"/>
      <c r="D30" s="88"/>
      <c r="E30" s="88"/>
      <c r="F30" s="88"/>
      <c r="G30" s="88"/>
      <c r="H30" s="88"/>
      <c r="I30" s="88"/>
      <c r="J30" s="88"/>
      <c r="K30" s="88"/>
      <c r="L30" s="94"/>
      <c r="M30" s="94"/>
      <c r="N30" s="93">
        <f>SUM(L30:M30)</f>
        <v>0</v>
      </c>
      <c r="O30" s="93"/>
      <c r="P30" s="94"/>
      <c r="Q30" s="95"/>
      <c r="R30" s="96"/>
      <c r="S30" s="79"/>
      <c r="T30" s="79"/>
      <c r="U30" s="79"/>
      <c r="V30" s="79"/>
      <c r="W30" s="79"/>
    </row>
    <row r="31" spans="1:23" s="8" customFormat="1" ht="12.75" customHeight="1" x14ac:dyDescent="0.2">
      <c r="A31" s="97"/>
      <c r="B31" s="325" t="s">
        <v>121</v>
      </c>
      <c r="C31" s="326"/>
      <c r="D31" s="98" t="s">
        <v>203</v>
      </c>
      <c r="E31" s="98" t="s">
        <v>203</v>
      </c>
      <c r="F31" s="98" t="s">
        <v>203</v>
      </c>
      <c r="G31" s="98" t="s">
        <v>203</v>
      </c>
      <c r="H31" s="98" t="s">
        <v>203</v>
      </c>
      <c r="I31" s="98" t="s">
        <v>203</v>
      </c>
      <c r="J31" s="98" t="s">
        <v>203</v>
      </c>
      <c r="K31" s="98" t="s">
        <v>203</v>
      </c>
      <c r="L31" s="93">
        <f>SUM(L26:L30)</f>
        <v>0</v>
      </c>
      <c r="M31" s="93">
        <f>SUM(M26:M30)</f>
        <v>0</v>
      </c>
      <c r="N31" s="93">
        <f>SUM(N26:N30)</f>
        <v>0</v>
      </c>
      <c r="O31" s="93">
        <f>SUM(O26:O30)</f>
        <v>0</v>
      </c>
      <c r="P31" s="93">
        <f>SUM(P26:P30)</f>
        <v>0</v>
      </c>
      <c r="Q31" s="99" t="s">
        <v>203</v>
      </c>
      <c r="R31" s="100"/>
      <c r="S31" s="79"/>
      <c r="T31" s="79"/>
      <c r="U31" s="79"/>
      <c r="V31" s="97"/>
      <c r="W31" s="97"/>
    </row>
    <row r="32" spans="1:23" ht="12.75" customHeight="1" x14ac:dyDescent="0.2">
      <c r="A32" s="79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162"/>
      <c r="S32" s="79"/>
      <c r="T32" s="79"/>
      <c r="U32" s="79"/>
      <c r="V32" s="79"/>
      <c r="W32" s="79"/>
    </row>
    <row r="33" spans="1:23" ht="12.75" customHeight="1" x14ac:dyDescent="0.2">
      <c r="A33" s="79"/>
      <c r="B33" s="202" t="s">
        <v>215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4"/>
      <c r="R33" s="170"/>
      <c r="S33" s="79"/>
      <c r="T33" s="79"/>
      <c r="U33" s="79"/>
      <c r="V33" s="79"/>
      <c r="W33" s="79"/>
    </row>
    <row r="34" spans="1:23" s="10" customFormat="1" ht="102" customHeight="1" x14ac:dyDescent="0.2">
      <c r="A34" s="171"/>
      <c r="B34" s="205" t="s">
        <v>216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  <c r="R34" s="172"/>
      <c r="S34" s="171"/>
      <c r="T34" s="171"/>
      <c r="U34" s="171"/>
      <c r="V34" s="171"/>
      <c r="W34" s="171"/>
    </row>
    <row r="35" spans="1:23" s="10" customFormat="1" ht="12.75" customHeight="1" x14ac:dyDescent="0.2">
      <c r="A35" s="171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173"/>
      <c r="S35" s="171"/>
      <c r="T35" s="171"/>
      <c r="U35" s="171"/>
      <c r="V35" s="171"/>
      <c r="W35" s="171"/>
    </row>
    <row r="36" spans="1:23" ht="12.75" customHeight="1" x14ac:dyDescent="0.2">
      <c r="A36" s="79"/>
      <c r="B36" s="199" t="s">
        <v>217</v>
      </c>
      <c r="C36" s="201"/>
      <c r="D36" s="248"/>
      <c r="E36" s="249"/>
      <c r="F36" s="249"/>
      <c r="G36" s="249"/>
      <c r="H36" s="249"/>
      <c r="I36" s="249"/>
      <c r="J36" s="249"/>
      <c r="K36" s="328"/>
      <c r="L36" s="174" t="s">
        <v>172</v>
      </c>
      <c r="M36" s="248"/>
      <c r="N36" s="328"/>
      <c r="O36" s="174" t="s">
        <v>171</v>
      </c>
      <c r="P36" s="248"/>
      <c r="Q36" s="328"/>
      <c r="R36" s="36"/>
      <c r="S36" s="79"/>
      <c r="T36" s="79"/>
      <c r="U36" s="79"/>
      <c r="V36" s="79"/>
      <c r="W36" s="79"/>
    </row>
    <row r="37" spans="1:23" ht="12.75" customHeight="1" x14ac:dyDescent="0.2">
      <c r="A37" s="79"/>
      <c r="B37" s="199" t="s">
        <v>218</v>
      </c>
      <c r="C37" s="201"/>
      <c r="D37" s="248"/>
      <c r="E37" s="249"/>
      <c r="F37" s="249"/>
      <c r="G37" s="249"/>
      <c r="H37" s="249"/>
      <c r="I37" s="249"/>
      <c r="J37" s="249"/>
      <c r="K37" s="328"/>
      <c r="L37" s="174" t="s">
        <v>172</v>
      </c>
      <c r="M37" s="248"/>
      <c r="N37" s="328"/>
      <c r="O37" s="174" t="s">
        <v>171</v>
      </c>
      <c r="P37" s="248"/>
      <c r="Q37" s="328"/>
      <c r="R37" s="36"/>
      <c r="S37" s="79"/>
      <c r="T37" s="79"/>
      <c r="U37" s="79"/>
      <c r="V37" s="79"/>
      <c r="W37" s="79"/>
    </row>
    <row r="38" spans="1:23" ht="12.75" customHeight="1" x14ac:dyDescent="0.2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2"/>
      <c r="S38" s="79"/>
      <c r="T38" s="79"/>
      <c r="U38" s="79"/>
      <c r="V38" s="79"/>
      <c r="W38" s="79"/>
    </row>
    <row r="39" spans="1:23" ht="25.5" customHeight="1" x14ac:dyDescent="0.2">
      <c r="A39" s="79"/>
      <c r="B39" s="196" t="s">
        <v>313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75"/>
      <c r="S39" s="79"/>
      <c r="T39" s="79"/>
      <c r="U39" s="79"/>
      <c r="V39" s="79"/>
      <c r="W39" s="79"/>
    </row>
    <row r="40" spans="1:23" ht="13.5" customHeight="1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82"/>
      <c r="S40" s="79"/>
      <c r="T40" s="79"/>
      <c r="U40" s="79"/>
      <c r="V40" s="79"/>
      <c r="W40" s="79"/>
    </row>
  </sheetData>
  <mergeCells count="37">
    <mergeCell ref="B39:Q39"/>
    <mergeCell ref="B36:C36"/>
    <mergeCell ref="D36:K36"/>
    <mergeCell ref="M36:N36"/>
    <mergeCell ref="P36:Q36"/>
    <mergeCell ref="B37:C37"/>
    <mergeCell ref="D37:K37"/>
    <mergeCell ref="M37:N37"/>
    <mergeCell ref="P37:Q37"/>
    <mergeCell ref="B35:Q35"/>
    <mergeCell ref="B21:Q21"/>
    <mergeCell ref="B22:Q22"/>
    <mergeCell ref="B23:B24"/>
    <mergeCell ref="C23:C24"/>
    <mergeCell ref="D23:D24"/>
    <mergeCell ref="E23:E24"/>
    <mergeCell ref="F23:F24"/>
    <mergeCell ref="G23:G24"/>
    <mergeCell ref="H23:K23"/>
    <mergeCell ref="L23:N23"/>
    <mergeCell ref="O23:Q23"/>
    <mergeCell ref="B31:C31"/>
    <mergeCell ref="B32:Q32"/>
    <mergeCell ref="B33:Q33"/>
    <mergeCell ref="B34:Q34"/>
    <mergeCell ref="B8:J8"/>
    <mergeCell ref="A1:R1"/>
    <mergeCell ref="B2:Q2"/>
    <mergeCell ref="B3:C3"/>
    <mergeCell ref="D3:J3"/>
    <mergeCell ref="B4:C4"/>
    <mergeCell ref="D4:J4"/>
    <mergeCell ref="B5:C5"/>
    <mergeCell ref="D5:J5"/>
    <mergeCell ref="B6:C6"/>
    <mergeCell ref="D6:J6"/>
    <mergeCell ref="B7:Q7"/>
  </mergeCells>
  <dataValidations disablePrompts="1" count="2">
    <dataValidation type="list" operator="equal" allowBlank="1" showInputMessage="1" showErrorMessage="1" error="Povolenými hodnotami v tomto stĺpci sú B (bežné výdavky) alebo K (kapitálové výdavky)." sqref="H26:H30">
      <formula1>#REF!</formula1>
    </dataValidation>
    <dataValidation type="list" allowBlank="1" showInputMessage="1" showErrorMessage="1" sqref="F11:F20 L11:L20 H11:H20">
      <formula1>#REF!</formula1>
    </dataValidation>
  </dataValidations>
  <pageMargins left="0.39370078740157483" right="0.39370078740157483" top="0.9575892857142857" bottom="0.78740157480314965" header="0.51181102362204722" footer="0.51181102362204722"/>
  <pageSetup paperSize="9" scale="46" fitToHeight="0" orientation="landscape" cellComments="asDisplayed" r:id="rId1"/>
  <headerFooter>
    <oddHeader>&amp;L&amp;"-,Normálne"Príloha č. 2&amp;"Arial,Normálne"
&amp;G&amp;R
&amp;G</oddHeader>
    <oddFooter>&amp;C&amp;"-,Normálne"&amp;8&amp;P/&amp;N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P43"/>
  <sheetViews>
    <sheetView showGridLines="0" view="pageLayout" zoomScaleNormal="100" zoomScaleSheetLayoutView="100" workbookViewId="0">
      <selection activeCell="B34" sqref="B34:J34"/>
    </sheetView>
  </sheetViews>
  <sheetFormatPr defaultRowHeight="12.75" x14ac:dyDescent="0.2"/>
  <cols>
    <col min="1" max="1" width="1.28515625" style="1" customWidth="1"/>
    <col min="2" max="2" width="5.28515625" style="1" customWidth="1"/>
    <col min="3" max="3" width="32.85546875" style="1" customWidth="1"/>
    <col min="4" max="10" width="26.7109375" style="1" customWidth="1"/>
    <col min="11" max="11" width="1.28515625" style="1" customWidth="1"/>
    <col min="12" max="13" width="10" style="1" customWidth="1"/>
    <col min="14" max="14" width="13.85546875" style="1" customWidth="1"/>
    <col min="15" max="16384" width="9.140625" style="1"/>
  </cols>
  <sheetData>
    <row r="1" spans="1:16" ht="16.5" customHeight="1" x14ac:dyDescent="0.2">
      <c r="A1" s="265" t="s">
        <v>219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6" ht="12.75" customHeight="1" x14ac:dyDescent="0.2">
      <c r="A2" s="20"/>
      <c r="B2" s="329"/>
      <c r="C2" s="329"/>
      <c r="D2" s="329"/>
      <c r="E2" s="329"/>
      <c r="F2" s="329"/>
      <c r="G2" s="329"/>
      <c r="H2" s="329"/>
      <c r="I2" s="329"/>
      <c r="J2" s="329"/>
      <c r="K2" s="20"/>
    </row>
    <row r="3" spans="1:16" ht="12.75" customHeight="1" x14ac:dyDescent="0.2">
      <c r="A3" s="21"/>
      <c r="B3" s="262" t="s">
        <v>220</v>
      </c>
      <c r="C3" s="263"/>
      <c r="D3" s="263"/>
      <c r="E3" s="263"/>
      <c r="F3" s="263"/>
      <c r="G3" s="263"/>
      <c r="H3" s="263"/>
      <c r="I3" s="263"/>
      <c r="J3" s="264"/>
      <c r="K3" s="138"/>
      <c r="L3" s="11"/>
      <c r="M3" s="11"/>
      <c r="N3" s="11"/>
      <c r="O3" s="11"/>
      <c r="P3" s="11"/>
    </row>
    <row r="4" spans="1:16" ht="12.75" customHeight="1" x14ac:dyDescent="0.2">
      <c r="A4" s="21"/>
      <c r="B4" s="199" t="s">
        <v>221</v>
      </c>
      <c r="C4" s="200"/>
      <c r="D4" s="200"/>
      <c r="E4" s="201"/>
      <c r="F4" s="29" t="s">
        <v>11</v>
      </c>
      <c r="G4" s="30"/>
      <c r="H4" s="30"/>
      <c r="I4" s="30"/>
      <c r="J4" s="31"/>
      <c r="K4" s="138"/>
      <c r="L4" s="11"/>
      <c r="M4" s="11"/>
      <c r="N4" s="11"/>
      <c r="O4" s="11"/>
      <c r="P4" s="11"/>
    </row>
    <row r="5" spans="1:16" ht="12.75" customHeight="1" x14ac:dyDescent="0.2">
      <c r="A5" s="21"/>
      <c r="B5" s="199" t="s">
        <v>222</v>
      </c>
      <c r="C5" s="200"/>
      <c r="D5" s="200"/>
      <c r="E5" s="201"/>
      <c r="F5" s="29" t="s">
        <v>11</v>
      </c>
      <c r="G5" s="30"/>
      <c r="H5" s="30"/>
      <c r="I5" s="30"/>
      <c r="J5" s="31"/>
      <c r="K5" s="138"/>
      <c r="L5" s="11"/>
      <c r="M5" s="11"/>
      <c r="N5" s="11"/>
      <c r="O5" s="11"/>
      <c r="P5" s="11"/>
    </row>
    <row r="6" spans="1:16" ht="12.75" customHeight="1" x14ac:dyDescent="0.2">
      <c r="A6" s="21"/>
      <c r="B6" s="199" t="s">
        <v>21</v>
      </c>
      <c r="C6" s="200"/>
      <c r="D6" s="200"/>
      <c r="E6" s="201"/>
      <c r="F6" s="29" t="s">
        <v>11</v>
      </c>
      <c r="G6" s="30"/>
      <c r="H6" s="30"/>
      <c r="I6" s="30"/>
      <c r="J6" s="31"/>
      <c r="K6" s="138"/>
      <c r="L6" s="11"/>
      <c r="M6" s="11"/>
      <c r="N6" s="11"/>
      <c r="O6" s="11"/>
      <c r="P6" s="11"/>
    </row>
    <row r="7" spans="1:16" ht="12.75" customHeight="1" x14ac:dyDescent="0.2">
      <c r="A7" s="21"/>
      <c r="B7" s="199" t="s">
        <v>223</v>
      </c>
      <c r="C7" s="200"/>
      <c r="D7" s="200"/>
      <c r="E7" s="201"/>
      <c r="F7" s="29" t="s">
        <v>11</v>
      </c>
      <c r="G7" s="30"/>
      <c r="H7" s="30"/>
      <c r="I7" s="30"/>
      <c r="J7" s="31"/>
      <c r="K7" s="138"/>
      <c r="L7" s="11"/>
      <c r="M7" s="11"/>
      <c r="N7" s="11"/>
      <c r="O7" s="11"/>
      <c r="P7" s="11"/>
    </row>
    <row r="8" spans="1:16" s="11" customFormat="1" ht="12.75" customHeight="1" x14ac:dyDescent="0.2">
      <c r="A8" s="21"/>
      <c r="B8" s="199" t="s">
        <v>30</v>
      </c>
      <c r="C8" s="200"/>
      <c r="D8" s="200"/>
      <c r="E8" s="201"/>
      <c r="F8" s="29" t="s">
        <v>31</v>
      </c>
      <c r="G8" s="30"/>
      <c r="H8" s="30"/>
      <c r="I8" s="30"/>
      <c r="J8" s="31"/>
      <c r="K8" s="138"/>
    </row>
    <row r="9" spans="1:16" s="11" customFormat="1" ht="12.75" customHeight="1" x14ac:dyDescent="0.2">
      <c r="A9" s="21"/>
      <c r="B9" s="199" t="s">
        <v>294</v>
      </c>
      <c r="C9" s="200"/>
      <c r="D9" s="200"/>
      <c r="E9" s="201"/>
      <c r="F9" s="29" t="s">
        <v>11</v>
      </c>
      <c r="G9" s="30"/>
      <c r="H9" s="30"/>
      <c r="I9" s="30"/>
      <c r="J9" s="31"/>
      <c r="K9" s="138"/>
    </row>
    <row r="10" spans="1:16" s="11" customFormat="1" ht="12.75" customHeight="1" x14ac:dyDescent="0.2">
      <c r="A10" s="21"/>
      <c r="B10" s="199" t="s">
        <v>295</v>
      </c>
      <c r="C10" s="200"/>
      <c r="D10" s="200"/>
      <c r="E10" s="201"/>
      <c r="F10" s="29" t="s">
        <v>11</v>
      </c>
      <c r="G10" s="30"/>
      <c r="H10" s="30"/>
      <c r="I10" s="30"/>
      <c r="J10" s="31"/>
      <c r="K10" s="138"/>
    </row>
    <row r="11" spans="1:16" s="11" customFormat="1" ht="12.75" customHeight="1" x14ac:dyDescent="0.2">
      <c r="A11" s="21"/>
      <c r="B11" s="199" t="s">
        <v>296</v>
      </c>
      <c r="C11" s="200"/>
      <c r="D11" s="200"/>
      <c r="E11" s="201"/>
      <c r="F11" s="29" t="s">
        <v>11</v>
      </c>
      <c r="G11" s="30"/>
      <c r="H11" s="30"/>
      <c r="I11" s="30"/>
      <c r="J11" s="31"/>
      <c r="K11" s="138"/>
    </row>
    <row r="12" spans="1:16" s="11" customFormat="1" ht="12.75" customHeight="1" x14ac:dyDescent="0.2">
      <c r="A12" s="21"/>
      <c r="B12" s="199" t="s">
        <v>91</v>
      </c>
      <c r="C12" s="200"/>
      <c r="D12" s="200"/>
      <c r="E12" s="201"/>
      <c r="F12" s="29" t="s">
        <v>11</v>
      </c>
      <c r="G12" s="30"/>
      <c r="H12" s="30"/>
      <c r="I12" s="30"/>
      <c r="J12" s="31"/>
      <c r="K12" s="139"/>
      <c r="O12" s="2"/>
      <c r="P12" s="12"/>
    </row>
    <row r="13" spans="1:16" s="11" customFormat="1" ht="12.75" customHeight="1" x14ac:dyDescent="0.2">
      <c r="A13" s="21"/>
      <c r="B13" s="199" t="s">
        <v>178</v>
      </c>
      <c r="C13" s="200"/>
      <c r="D13" s="200"/>
      <c r="E13" s="201"/>
      <c r="F13" s="29" t="s">
        <v>11</v>
      </c>
      <c r="G13" s="30"/>
      <c r="H13" s="30"/>
      <c r="I13" s="30"/>
      <c r="J13" s="31"/>
      <c r="K13" s="138"/>
      <c r="O13" s="2"/>
      <c r="P13" s="12"/>
    </row>
    <row r="14" spans="1:16" s="11" customFormat="1" ht="12.75" customHeight="1" x14ac:dyDescent="0.2">
      <c r="A14" s="21"/>
      <c r="B14" s="330"/>
      <c r="C14" s="330"/>
      <c r="D14" s="330"/>
      <c r="E14" s="330"/>
      <c r="F14" s="330"/>
      <c r="G14" s="330"/>
      <c r="H14" s="330"/>
      <c r="I14" s="330"/>
      <c r="J14" s="330"/>
      <c r="K14" s="138"/>
      <c r="O14" s="2"/>
      <c r="P14" s="12"/>
    </row>
    <row r="15" spans="1:16" s="11" customFormat="1" ht="12.75" customHeight="1" x14ac:dyDescent="0.2">
      <c r="A15" s="21"/>
      <c r="B15" s="208" t="s">
        <v>224</v>
      </c>
      <c r="C15" s="209"/>
      <c r="D15" s="209"/>
      <c r="E15" s="209"/>
      <c r="F15" s="210"/>
      <c r="G15" s="140" t="s">
        <v>11</v>
      </c>
      <c r="H15" s="141"/>
      <c r="I15" s="141"/>
      <c r="J15" s="142"/>
      <c r="K15" s="138"/>
      <c r="O15" s="2"/>
      <c r="P15" s="12"/>
    </row>
    <row r="16" spans="1:16" s="11" customFormat="1" ht="114.75" customHeight="1" x14ac:dyDescent="0.2">
      <c r="A16" s="21"/>
      <c r="B16" s="331" t="s">
        <v>225</v>
      </c>
      <c r="C16" s="332"/>
      <c r="D16" s="143" t="s">
        <v>297</v>
      </c>
      <c r="E16" s="144" t="s">
        <v>298</v>
      </c>
      <c r="F16" s="143" t="s">
        <v>299</v>
      </c>
      <c r="G16" s="143" t="s">
        <v>300</v>
      </c>
      <c r="H16" s="145" t="s">
        <v>301</v>
      </c>
      <c r="I16" s="145" t="s">
        <v>302</v>
      </c>
      <c r="J16" s="145" t="s">
        <v>303</v>
      </c>
      <c r="K16" s="138"/>
      <c r="O16" s="2"/>
      <c r="P16" s="12"/>
    </row>
    <row r="17" spans="1:16" s="13" customFormat="1" ht="12.75" customHeight="1" x14ac:dyDescent="0.2">
      <c r="A17" s="63"/>
      <c r="B17" s="333"/>
      <c r="C17" s="334"/>
      <c r="D17" s="146" t="s">
        <v>145</v>
      </c>
      <c r="E17" s="146" t="s">
        <v>146</v>
      </c>
      <c r="F17" s="147" t="s">
        <v>147</v>
      </c>
      <c r="G17" s="146" t="s">
        <v>148</v>
      </c>
      <c r="H17" s="146" t="s">
        <v>226</v>
      </c>
      <c r="I17" s="146" t="s">
        <v>150</v>
      </c>
      <c r="J17" s="146" t="s">
        <v>227</v>
      </c>
      <c r="K17" s="148"/>
      <c r="L17" s="14"/>
      <c r="M17" s="14"/>
      <c r="N17" s="14"/>
      <c r="O17" s="14"/>
      <c r="P17" s="15"/>
    </row>
    <row r="18" spans="1:16" s="11" customFormat="1" ht="12.75" customHeight="1" x14ac:dyDescent="0.2">
      <c r="A18" s="21"/>
      <c r="B18" s="335" t="s">
        <v>228</v>
      </c>
      <c r="C18" s="336"/>
      <c r="D18" s="149"/>
      <c r="E18" s="150"/>
      <c r="F18" s="151"/>
      <c r="G18" s="151"/>
      <c r="H18" s="151">
        <f>F18-G18</f>
        <v>0</v>
      </c>
      <c r="I18" s="151">
        <v>0</v>
      </c>
      <c r="J18" s="152">
        <f>ROUND(G18-I18,2)</f>
        <v>0</v>
      </c>
      <c r="K18" s="138"/>
      <c r="L18" s="2"/>
      <c r="M18" s="2"/>
      <c r="N18" s="2"/>
      <c r="O18" s="2"/>
      <c r="P18" s="12"/>
    </row>
    <row r="19" spans="1:16" s="11" customFormat="1" ht="12.75" customHeight="1" x14ac:dyDescent="0.2">
      <c r="A19" s="21"/>
      <c r="B19" s="256" t="s">
        <v>229</v>
      </c>
      <c r="C19" s="258"/>
      <c r="D19" s="151"/>
      <c r="E19" s="153"/>
      <c r="F19" s="151"/>
      <c r="G19" s="151"/>
      <c r="H19" s="151">
        <f>F19-G19</f>
        <v>0</v>
      </c>
      <c r="I19" s="151">
        <v>0</v>
      </c>
      <c r="J19" s="152">
        <f>ROUND(G19-I19,2)</f>
        <v>0</v>
      </c>
      <c r="K19" s="138"/>
      <c r="L19" s="2"/>
      <c r="M19" s="2"/>
      <c r="N19" s="2"/>
      <c r="O19" s="2"/>
      <c r="P19" s="12"/>
    </row>
    <row r="20" spans="1:16" s="11" customFormat="1" ht="12.75" customHeight="1" x14ac:dyDescent="0.2">
      <c r="A20" s="21"/>
      <c r="B20" s="256" t="s">
        <v>304</v>
      </c>
      <c r="C20" s="258"/>
      <c r="D20" s="151"/>
      <c r="E20" s="153"/>
      <c r="F20" s="151"/>
      <c r="G20" s="151"/>
      <c r="H20" s="151">
        <f>F20-G20</f>
        <v>0</v>
      </c>
      <c r="I20" s="151">
        <v>0</v>
      </c>
      <c r="J20" s="152">
        <f>ROUND(G20-I20,2)</f>
        <v>0</v>
      </c>
      <c r="K20" s="138"/>
      <c r="L20" s="2"/>
      <c r="M20" s="2"/>
      <c r="N20" s="2"/>
      <c r="O20" s="2"/>
      <c r="P20" s="12"/>
    </row>
    <row r="21" spans="1:16" ht="12.75" customHeight="1" x14ac:dyDescent="0.2">
      <c r="A21" s="21"/>
      <c r="B21" s="337" t="s">
        <v>230</v>
      </c>
      <c r="C21" s="338"/>
      <c r="D21" s="151"/>
      <c r="E21" s="153"/>
      <c r="F21" s="151"/>
      <c r="G21" s="151"/>
      <c r="H21" s="151">
        <f>F21-G21</f>
        <v>0</v>
      </c>
      <c r="I21" s="151">
        <v>0</v>
      </c>
      <c r="J21" s="152">
        <f>ROUND(G21-I21,2)</f>
        <v>0</v>
      </c>
      <c r="K21" s="138"/>
      <c r="L21" s="2"/>
      <c r="M21" s="2"/>
      <c r="N21" s="2"/>
    </row>
    <row r="22" spans="1:16" ht="12.75" customHeight="1" x14ac:dyDescent="0.2">
      <c r="A22" s="21"/>
      <c r="B22" s="256" t="s">
        <v>305</v>
      </c>
      <c r="C22" s="258"/>
      <c r="D22" s="154"/>
      <c r="E22" s="153"/>
      <c r="F22" s="151"/>
      <c r="G22" s="151"/>
      <c r="H22" s="151"/>
      <c r="I22" s="151"/>
      <c r="J22" s="152"/>
      <c r="K22" s="138"/>
      <c r="L22" s="2"/>
      <c r="M22" s="2"/>
      <c r="N22" s="2"/>
    </row>
    <row r="23" spans="1:16" ht="12.75" customHeight="1" x14ac:dyDescent="0.2">
      <c r="A23" s="155"/>
      <c r="B23" s="335" t="s">
        <v>99</v>
      </c>
      <c r="C23" s="336"/>
      <c r="D23" s="151"/>
      <c r="E23" s="153"/>
      <c r="F23" s="151"/>
      <c r="G23" s="151"/>
      <c r="H23" s="151"/>
      <c r="I23" s="151"/>
      <c r="J23" s="152"/>
      <c r="K23" s="138"/>
      <c r="L23" s="2"/>
      <c r="M23" s="2"/>
      <c r="N23" s="2"/>
    </row>
    <row r="24" spans="1:16" ht="12.75" customHeight="1" x14ac:dyDescent="0.2">
      <c r="A24" s="155"/>
      <c r="B24" s="236" t="s">
        <v>121</v>
      </c>
      <c r="C24" s="238"/>
      <c r="D24" s="156">
        <f t="shared" ref="D24:J24" si="0">ROUND(SUM(D18:D21),2)</f>
        <v>0</v>
      </c>
      <c r="E24" s="156">
        <f t="shared" si="0"/>
        <v>0</v>
      </c>
      <c r="F24" s="156">
        <f t="shared" si="0"/>
        <v>0</v>
      </c>
      <c r="G24" s="156">
        <f t="shared" si="0"/>
        <v>0</v>
      </c>
      <c r="H24" s="156">
        <f t="shared" si="0"/>
        <v>0</v>
      </c>
      <c r="I24" s="156">
        <f t="shared" si="0"/>
        <v>0</v>
      </c>
      <c r="J24" s="156">
        <f t="shared" si="0"/>
        <v>0</v>
      </c>
      <c r="K24" s="138"/>
      <c r="L24" s="2"/>
      <c r="M24" s="2"/>
      <c r="N24" s="2"/>
    </row>
    <row r="25" spans="1:16" ht="12.75" customHeight="1" x14ac:dyDescent="0.2">
      <c r="A25" s="155"/>
      <c r="B25" s="339"/>
      <c r="C25" s="339"/>
      <c r="D25" s="339"/>
      <c r="E25" s="339"/>
      <c r="F25" s="339"/>
      <c r="G25" s="339"/>
      <c r="H25" s="339"/>
      <c r="I25" s="339"/>
      <c r="J25" s="339"/>
      <c r="K25" s="138"/>
      <c r="L25" s="2"/>
      <c r="M25" s="2"/>
      <c r="N25" s="2"/>
    </row>
    <row r="26" spans="1:16" ht="12.75" customHeight="1" x14ac:dyDescent="0.2">
      <c r="A26" s="155"/>
      <c r="B26" s="199" t="s">
        <v>231</v>
      </c>
      <c r="C26" s="200"/>
      <c r="D26" s="200"/>
      <c r="E26" s="200"/>
      <c r="F26" s="200"/>
      <c r="G26" s="200"/>
      <c r="H26" s="200"/>
      <c r="I26" s="200"/>
      <c r="J26" s="201"/>
      <c r="K26" s="138"/>
      <c r="L26" s="2"/>
      <c r="M26" s="2"/>
      <c r="N26" s="2"/>
    </row>
    <row r="27" spans="1:16" ht="12.75" customHeight="1" x14ac:dyDescent="0.2">
      <c r="A27" s="155"/>
      <c r="B27" s="68" t="s">
        <v>119</v>
      </c>
      <c r="C27" s="70"/>
      <c r="D27" s="157"/>
      <c r="E27" s="68"/>
      <c r="F27" s="157"/>
      <c r="G27" s="157"/>
      <c r="H27" s="157"/>
      <c r="I27" s="157"/>
      <c r="J27" s="158">
        <f>ROUND(G27-I27,2)</f>
        <v>0</v>
      </c>
      <c r="K27" s="138"/>
      <c r="L27" s="2"/>
      <c r="M27" s="2"/>
      <c r="N27" s="2"/>
    </row>
    <row r="28" spans="1:16" ht="12.75" customHeight="1" x14ac:dyDescent="0.2">
      <c r="A28" s="155"/>
      <c r="B28" s="68" t="s">
        <v>120</v>
      </c>
      <c r="C28" s="70"/>
      <c r="D28" s="157"/>
      <c r="E28" s="68"/>
      <c r="F28" s="157"/>
      <c r="G28" s="157"/>
      <c r="H28" s="157"/>
      <c r="I28" s="157"/>
      <c r="J28" s="158">
        <f>ROUND(G28-I28,2)</f>
        <v>0</v>
      </c>
      <c r="K28" s="155"/>
      <c r="L28" s="2"/>
      <c r="M28" s="2"/>
      <c r="N28" s="2"/>
    </row>
    <row r="29" spans="1:16" ht="12.75" customHeight="1" x14ac:dyDescent="0.2">
      <c r="A29" s="155"/>
      <c r="B29" s="340" t="s">
        <v>231</v>
      </c>
      <c r="C29" s="341"/>
      <c r="D29" s="341"/>
      <c r="E29" s="341"/>
      <c r="F29" s="341"/>
      <c r="G29" s="341"/>
      <c r="H29" s="341"/>
      <c r="I29" s="341"/>
      <c r="J29" s="342"/>
      <c r="K29" s="155"/>
    </row>
    <row r="30" spans="1:16" ht="12.75" customHeight="1" x14ac:dyDescent="0.2">
      <c r="A30" s="155"/>
      <c r="B30" s="68" t="s">
        <v>75</v>
      </c>
      <c r="C30" s="70"/>
      <c r="D30" s="157"/>
      <c r="E30" s="68"/>
      <c r="F30" s="157"/>
      <c r="G30" s="157"/>
      <c r="H30" s="157"/>
      <c r="I30" s="157"/>
      <c r="J30" s="158">
        <f>ROUND(G30-I30,2)</f>
        <v>0</v>
      </c>
      <c r="K30" s="21"/>
    </row>
    <row r="31" spans="1:16" ht="12.75" customHeight="1" x14ac:dyDescent="0.2">
      <c r="A31" s="20"/>
      <c r="B31" s="68" t="s">
        <v>77</v>
      </c>
      <c r="C31" s="70"/>
      <c r="D31" s="157"/>
      <c r="E31" s="68"/>
      <c r="F31" s="157"/>
      <c r="G31" s="157"/>
      <c r="H31" s="157"/>
      <c r="I31" s="157"/>
      <c r="J31" s="158">
        <f>ROUND(G31-I31,2)</f>
        <v>0</v>
      </c>
      <c r="K31" s="20"/>
    </row>
    <row r="32" spans="1:16" ht="12.75" customHeight="1" x14ac:dyDescent="0.2">
      <c r="A32" s="20"/>
      <c r="B32" s="228"/>
      <c r="C32" s="228"/>
      <c r="D32" s="228"/>
      <c r="E32" s="228"/>
      <c r="F32" s="228"/>
      <c r="G32" s="228"/>
      <c r="H32" s="228"/>
      <c r="I32" s="228"/>
      <c r="J32" s="228"/>
      <c r="K32" s="159"/>
    </row>
    <row r="33" spans="1:13" ht="12.75" customHeight="1" x14ac:dyDescent="0.2">
      <c r="A33" s="20"/>
      <c r="B33" s="202" t="s">
        <v>232</v>
      </c>
      <c r="C33" s="203"/>
      <c r="D33" s="203"/>
      <c r="E33" s="203"/>
      <c r="F33" s="203"/>
      <c r="G33" s="203"/>
      <c r="H33" s="203"/>
      <c r="I33" s="203"/>
      <c r="J33" s="204"/>
      <c r="K33" s="159"/>
      <c r="M33" s="2"/>
    </row>
    <row r="34" spans="1:13" ht="102" customHeight="1" x14ac:dyDescent="0.2">
      <c r="A34" s="20"/>
      <c r="B34" s="343" t="s">
        <v>233</v>
      </c>
      <c r="C34" s="330"/>
      <c r="D34" s="330"/>
      <c r="E34" s="330"/>
      <c r="F34" s="330"/>
      <c r="G34" s="330"/>
      <c r="H34" s="330"/>
      <c r="I34" s="330"/>
      <c r="J34" s="344"/>
      <c r="K34" s="159"/>
      <c r="M34" s="2"/>
    </row>
    <row r="35" spans="1:13" ht="12.75" customHeight="1" x14ac:dyDescent="0.2">
      <c r="A35" s="20"/>
      <c r="B35" s="194"/>
      <c r="C35" s="194"/>
      <c r="D35" s="194"/>
      <c r="E35" s="194"/>
      <c r="F35" s="194"/>
      <c r="G35" s="194"/>
      <c r="H35" s="194"/>
      <c r="I35" s="194"/>
      <c r="J35" s="194"/>
      <c r="K35" s="20"/>
    </row>
    <row r="36" spans="1:13" ht="12.75" customHeight="1" x14ac:dyDescent="0.2">
      <c r="A36" s="20"/>
      <c r="B36" s="259" t="s">
        <v>217</v>
      </c>
      <c r="C36" s="260"/>
      <c r="D36" s="260"/>
      <c r="E36" s="260"/>
      <c r="F36" s="260"/>
      <c r="G36" s="157" t="s">
        <v>172</v>
      </c>
      <c r="H36" s="69"/>
      <c r="I36" s="68" t="s">
        <v>171</v>
      </c>
      <c r="J36" s="157"/>
      <c r="K36" s="20"/>
    </row>
    <row r="37" spans="1:13" ht="12.75" customHeight="1" x14ac:dyDescent="0.2">
      <c r="A37" s="20"/>
      <c r="B37" s="259" t="s">
        <v>218</v>
      </c>
      <c r="C37" s="260"/>
      <c r="D37" s="260"/>
      <c r="E37" s="260"/>
      <c r="F37" s="260"/>
      <c r="G37" s="157" t="s">
        <v>172</v>
      </c>
      <c r="H37" s="76"/>
      <c r="I37" s="75" t="s">
        <v>171</v>
      </c>
      <c r="J37" s="160"/>
      <c r="K37" s="20"/>
    </row>
    <row r="38" spans="1:13" ht="12.75" customHeight="1" x14ac:dyDescent="0.2">
      <c r="A38" s="20"/>
      <c r="B38" s="199" t="s">
        <v>306</v>
      </c>
      <c r="C38" s="200"/>
      <c r="D38" s="200"/>
      <c r="E38" s="200"/>
      <c r="F38" s="200"/>
      <c r="G38" s="157" t="s">
        <v>172</v>
      </c>
      <c r="H38" s="200"/>
      <c r="I38" s="200"/>
      <c r="J38" s="201"/>
      <c r="K38" s="34"/>
    </row>
    <row r="39" spans="1:13" ht="12.75" customHeight="1" x14ac:dyDescent="0.2">
      <c r="A39" s="20"/>
      <c r="B39" s="199" t="s">
        <v>307</v>
      </c>
      <c r="C39" s="200"/>
      <c r="D39" s="200"/>
      <c r="E39" s="200"/>
      <c r="F39" s="200"/>
      <c r="G39" s="157" t="s">
        <v>172</v>
      </c>
      <c r="H39" s="200"/>
      <c r="I39" s="200"/>
      <c r="J39" s="201"/>
      <c r="K39" s="20"/>
    </row>
    <row r="40" spans="1:13" ht="12.75" customHeight="1" x14ac:dyDescent="0.2">
      <c r="A40" s="20"/>
      <c r="B40" s="339"/>
      <c r="C40" s="339"/>
      <c r="D40" s="339"/>
      <c r="E40" s="339"/>
      <c r="F40" s="339"/>
      <c r="G40" s="339"/>
      <c r="H40" s="339"/>
      <c r="I40" s="339"/>
      <c r="J40" s="339"/>
      <c r="K40" s="20"/>
    </row>
    <row r="41" spans="1:13" ht="111" customHeight="1" x14ac:dyDescent="0.2">
      <c r="A41" s="20"/>
      <c r="B41" s="196" t="s">
        <v>308</v>
      </c>
      <c r="C41" s="196"/>
      <c r="D41" s="196"/>
      <c r="E41" s="196"/>
      <c r="F41" s="196"/>
      <c r="G41" s="196"/>
      <c r="H41" s="196"/>
      <c r="I41" s="196"/>
      <c r="J41" s="196"/>
      <c r="K41" s="161"/>
    </row>
    <row r="42" spans="1:13" ht="12.7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</row>
    <row r="43" spans="1:13" ht="12.7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38">
    <mergeCell ref="B40:J40"/>
    <mergeCell ref="B41:J41"/>
    <mergeCell ref="B36:F36"/>
    <mergeCell ref="B37:F37"/>
    <mergeCell ref="B38:F38"/>
    <mergeCell ref="H38:J38"/>
    <mergeCell ref="B39:F39"/>
    <mergeCell ref="H39:J39"/>
    <mergeCell ref="B35:J35"/>
    <mergeCell ref="B20:C20"/>
    <mergeCell ref="B21:C21"/>
    <mergeCell ref="B22:C22"/>
    <mergeCell ref="B23:C23"/>
    <mergeCell ref="B24:C24"/>
    <mergeCell ref="B25:J25"/>
    <mergeCell ref="B26:J26"/>
    <mergeCell ref="B29:J29"/>
    <mergeCell ref="B32:J32"/>
    <mergeCell ref="B33:J33"/>
    <mergeCell ref="B34:J34"/>
    <mergeCell ref="B19:C19"/>
    <mergeCell ref="B7:E7"/>
    <mergeCell ref="B8:E8"/>
    <mergeCell ref="B9:E9"/>
    <mergeCell ref="B10:E10"/>
    <mergeCell ref="B11:E11"/>
    <mergeCell ref="B12:E12"/>
    <mergeCell ref="B13:E13"/>
    <mergeCell ref="B14:J14"/>
    <mergeCell ref="B15:F15"/>
    <mergeCell ref="B16:C17"/>
    <mergeCell ref="B18:C18"/>
    <mergeCell ref="B6:E6"/>
    <mergeCell ref="A1:K1"/>
    <mergeCell ref="B2:J2"/>
    <mergeCell ref="B3:J3"/>
    <mergeCell ref="B4:E4"/>
    <mergeCell ref="B5:E5"/>
  </mergeCells>
  <printOptions horizontalCentered="1"/>
  <pageMargins left="0.23622047244094491" right="0.23622047244094491" top="0.94666666666666666" bottom="0.55118110236220474" header="0.31496062992125984" footer="0.31496062992125984"/>
  <pageSetup paperSize="9" scale="64" fitToHeight="0" orientation="landscape" cellComments="asDisplayed" r:id="rId1"/>
  <headerFooter>
    <oddHeader>&amp;L&amp;"-,Normálne"   Príloha č. 2&amp;"Arial,Normálne"
&amp;G &amp;R
&amp;G</oddHeader>
    <oddFooter>&amp;C&amp;"-,Normálne"&amp;8&amp;P/&amp;N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AH25"/>
  <sheetViews>
    <sheetView showGridLines="0" view="pageLayout" zoomScale="70" zoomScaleNormal="100" zoomScaleSheetLayoutView="100" zoomScalePageLayoutView="70" workbookViewId="0">
      <selection activeCell="M16" sqref="M16"/>
    </sheetView>
  </sheetViews>
  <sheetFormatPr defaultRowHeight="13.5" customHeight="1" x14ac:dyDescent="0.2"/>
  <cols>
    <col min="1" max="1" width="1.28515625" style="4" customWidth="1"/>
    <col min="2" max="2" width="5" style="4" customWidth="1"/>
    <col min="3" max="3" width="42.7109375" style="4" customWidth="1"/>
    <col min="4" max="25" width="15.7109375" style="4" customWidth="1"/>
    <col min="26" max="26" width="1.28515625" style="4" customWidth="1"/>
    <col min="27" max="27" width="16.7109375" style="4" customWidth="1"/>
    <col min="28" max="33" width="9.140625" style="4"/>
    <col min="34" max="34" width="20.42578125" style="4" hidden="1" customWidth="1"/>
    <col min="35" max="16384" width="9.140625" style="4"/>
  </cols>
  <sheetData>
    <row r="1" spans="1:31" ht="16.5" customHeight="1" x14ac:dyDescent="0.2">
      <c r="A1" s="304" t="s">
        <v>234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6"/>
      <c r="AC1" s="3"/>
      <c r="AD1" s="1"/>
      <c r="AE1" s="1"/>
    </row>
    <row r="2" spans="1:31" ht="12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B2" s="1"/>
      <c r="AC2" s="1"/>
      <c r="AD2" s="1"/>
    </row>
    <row r="3" spans="1:31" ht="12.75" customHeight="1" x14ac:dyDescent="0.2">
      <c r="A3" s="79"/>
      <c r="B3" s="199" t="s">
        <v>221</v>
      </c>
      <c r="C3" s="200"/>
      <c r="D3" s="200"/>
      <c r="E3" s="201"/>
      <c r="F3" s="256" t="s">
        <v>11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8"/>
      <c r="Z3" s="79"/>
      <c r="AB3" s="1"/>
      <c r="AC3" s="1"/>
      <c r="AD3" s="1"/>
    </row>
    <row r="4" spans="1:31" ht="12.75" customHeight="1" x14ac:dyDescent="0.2">
      <c r="A4" s="79"/>
      <c r="B4" s="199" t="s">
        <v>222</v>
      </c>
      <c r="C4" s="200"/>
      <c r="D4" s="200"/>
      <c r="E4" s="201"/>
      <c r="F4" s="256" t="s">
        <v>11</v>
      </c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8"/>
      <c r="Z4" s="79"/>
      <c r="AB4" s="1"/>
      <c r="AC4" s="1"/>
      <c r="AD4" s="1"/>
    </row>
    <row r="5" spans="1:31" ht="12.75" customHeight="1" x14ac:dyDescent="0.2">
      <c r="A5" s="79"/>
      <c r="B5" s="199" t="s">
        <v>21</v>
      </c>
      <c r="C5" s="200"/>
      <c r="D5" s="200"/>
      <c r="E5" s="201"/>
      <c r="F5" s="256" t="s">
        <v>11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8"/>
      <c r="Z5" s="79"/>
      <c r="AC5" s="1"/>
      <c r="AD5" s="1"/>
    </row>
    <row r="6" spans="1:31" ht="12.75" customHeight="1" x14ac:dyDescent="0.2">
      <c r="A6" s="79"/>
      <c r="B6" s="199" t="s">
        <v>223</v>
      </c>
      <c r="C6" s="200"/>
      <c r="D6" s="200"/>
      <c r="E6" s="201"/>
      <c r="F6" s="256" t="s">
        <v>11</v>
      </c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8"/>
      <c r="Z6" s="79"/>
      <c r="AC6" s="1"/>
      <c r="AD6" s="1"/>
    </row>
    <row r="7" spans="1:31" ht="12.75" customHeight="1" x14ac:dyDescent="0.2">
      <c r="A7" s="79"/>
      <c r="B7" s="199" t="s">
        <v>30</v>
      </c>
      <c r="C7" s="200"/>
      <c r="D7" s="200"/>
      <c r="E7" s="201"/>
      <c r="F7" s="256" t="s">
        <v>31</v>
      </c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8"/>
      <c r="Z7" s="79"/>
      <c r="AC7" s="1"/>
      <c r="AD7" s="1"/>
    </row>
    <row r="8" spans="1:31" ht="12.75" customHeight="1" x14ac:dyDescent="0.2">
      <c r="A8" s="79"/>
      <c r="B8" s="199" t="s">
        <v>33</v>
      </c>
      <c r="C8" s="200"/>
      <c r="D8" s="200"/>
      <c r="E8" s="201"/>
      <c r="F8" s="256" t="s">
        <v>11</v>
      </c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8"/>
      <c r="Z8" s="79"/>
      <c r="AC8" s="1"/>
      <c r="AD8" s="1"/>
    </row>
    <row r="9" spans="1:31" ht="12.75" customHeight="1" x14ac:dyDescent="0.2">
      <c r="A9" s="79"/>
      <c r="B9" s="199" t="s">
        <v>235</v>
      </c>
      <c r="C9" s="200"/>
      <c r="D9" s="200"/>
      <c r="E9" s="201"/>
      <c r="F9" s="256" t="s">
        <v>11</v>
      </c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8"/>
      <c r="Z9" s="79"/>
      <c r="AC9" s="1"/>
      <c r="AD9" s="1"/>
    </row>
    <row r="10" spans="1:31" ht="12.75" customHeight="1" x14ac:dyDescent="0.2">
      <c r="A10" s="79"/>
      <c r="B10" s="199" t="s">
        <v>177</v>
      </c>
      <c r="C10" s="200"/>
      <c r="D10" s="200"/>
      <c r="E10" s="201"/>
      <c r="F10" s="256" t="s">
        <v>11</v>
      </c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8"/>
      <c r="Z10" s="79"/>
      <c r="AC10" s="1"/>
      <c r="AD10" s="1"/>
    </row>
    <row r="11" spans="1:31" ht="12.75" customHeight="1" x14ac:dyDescent="0.2">
      <c r="A11" s="79"/>
      <c r="B11" s="199" t="s">
        <v>91</v>
      </c>
      <c r="C11" s="200"/>
      <c r="D11" s="200"/>
      <c r="E11" s="201"/>
      <c r="F11" s="256" t="s">
        <v>11</v>
      </c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8"/>
      <c r="Z11" s="79"/>
      <c r="AC11" s="1"/>
      <c r="AD11" s="1"/>
    </row>
    <row r="12" spans="1:31" ht="12.75" customHeight="1" x14ac:dyDescent="0.2">
      <c r="A12" s="79"/>
      <c r="B12" s="199" t="s">
        <v>178</v>
      </c>
      <c r="C12" s="200"/>
      <c r="D12" s="200"/>
      <c r="E12" s="201"/>
      <c r="F12" s="256" t="s">
        <v>11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8"/>
      <c r="Z12" s="79"/>
      <c r="AC12" s="1"/>
      <c r="AD12" s="1"/>
    </row>
    <row r="13" spans="1:31" ht="12.75" customHeight="1" x14ac:dyDescent="0.2">
      <c r="A13" s="79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79"/>
      <c r="AC13" s="1"/>
      <c r="AD13" s="1"/>
    </row>
    <row r="14" spans="1:31" ht="12.75" customHeight="1" x14ac:dyDescent="0.2">
      <c r="A14" s="79"/>
      <c r="B14" s="345" t="s">
        <v>179</v>
      </c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7"/>
      <c r="Z14" s="79"/>
    </row>
    <row r="15" spans="1:31" ht="25.5" customHeight="1" x14ac:dyDescent="0.2">
      <c r="A15" s="79"/>
      <c r="B15" s="323" t="s">
        <v>117</v>
      </c>
      <c r="C15" s="323" t="s">
        <v>180</v>
      </c>
      <c r="D15" s="323" t="s">
        <v>181</v>
      </c>
      <c r="E15" s="323" t="s">
        <v>182</v>
      </c>
      <c r="F15" s="323" t="s">
        <v>183</v>
      </c>
      <c r="G15" s="323" t="s">
        <v>184</v>
      </c>
      <c r="H15" s="323" t="s">
        <v>123</v>
      </c>
      <c r="I15" s="323" t="s">
        <v>99</v>
      </c>
      <c r="J15" s="221" t="s">
        <v>185</v>
      </c>
      <c r="K15" s="222"/>
      <c r="L15" s="222"/>
      <c r="M15" s="223"/>
      <c r="N15" s="221" t="s">
        <v>186</v>
      </c>
      <c r="O15" s="222"/>
      <c r="P15" s="223"/>
      <c r="Q15" s="221" t="s">
        <v>187</v>
      </c>
      <c r="R15" s="222"/>
      <c r="S15" s="223"/>
      <c r="T15" s="345" t="s">
        <v>236</v>
      </c>
      <c r="U15" s="346"/>
      <c r="V15" s="346"/>
      <c r="W15" s="346"/>
      <c r="X15" s="346"/>
      <c r="Y15" s="347"/>
      <c r="Z15" s="176"/>
    </row>
    <row r="16" spans="1:31" s="6" customFormat="1" ht="165.75" customHeight="1" x14ac:dyDescent="0.2">
      <c r="A16" s="84"/>
      <c r="B16" s="324"/>
      <c r="C16" s="324"/>
      <c r="D16" s="324"/>
      <c r="E16" s="324"/>
      <c r="F16" s="324"/>
      <c r="G16" s="324"/>
      <c r="H16" s="324"/>
      <c r="I16" s="324"/>
      <c r="J16" s="44" t="s">
        <v>188</v>
      </c>
      <c r="K16" s="44" t="s">
        <v>189</v>
      </c>
      <c r="L16" s="44" t="s">
        <v>190</v>
      </c>
      <c r="M16" s="44" t="s">
        <v>191</v>
      </c>
      <c r="N16" s="44" t="s">
        <v>283</v>
      </c>
      <c r="O16" s="44" t="s">
        <v>311</v>
      </c>
      <c r="P16" s="44" t="s">
        <v>284</v>
      </c>
      <c r="Q16" s="44" t="s">
        <v>314</v>
      </c>
      <c r="R16" s="44" t="s">
        <v>285</v>
      </c>
      <c r="S16" s="44" t="s">
        <v>192</v>
      </c>
      <c r="T16" s="44" t="s">
        <v>237</v>
      </c>
      <c r="U16" s="44" t="s">
        <v>315</v>
      </c>
      <c r="V16" s="44" t="s">
        <v>316</v>
      </c>
      <c r="W16" s="44" t="s">
        <v>192</v>
      </c>
      <c r="X16" s="44" t="s">
        <v>238</v>
      </c>
      <c r="Y16" s="44" t="s">
        <v>239</v>
      </c>
      <c r="Z16" s="84"/>
      <c r="AA16" s="4"/>
      <c r="AB16" s="4"/>
      <c r="AC16" s="4"/>
      <c r="AD16" s="4"/>
      <c r="AE16" s="4"/>
    </row>
    <row r="17" spans="1:32" s="7" customFormat="1" ht="12.75" customHeight="1" x14ac:dyDescent="0.2">
      <c r="A17" s="85"/>
      <c r="B17" s="45" t="s">
        <v>145</v>
      </c>
      <c r="C17" s="45" t="s">
        <v>146</v>
      </c>
      <c r="D17" s="45" t="s">
        <v>147</v>
      </c>
      <c r="E17" s="45" t="s">
        <v>148</v>
      </c>
      <c r="F17" s="45" t="s">
        <v>149</v>
      </c>
      <c r="G17" s="45" t="s">
        <v>150</v>
      </c>
      <c r="H17" s="45" t="s">
        <v>151</v>
      </c>
      <c r="I17" s="45" t="s">
        <v>152</v>
      </c>
      <c r="J17" s="45" t="s">
        <v>153</v>
      </c>
      <c r="K17" s="45" t="s">
        <v>193</v>
      </c>
      <c r="L17" s="45" t="s">
        <v>194</v>
      </c>
      <c r="M17" s="45" t="s">
        <v>195</v>
      </c>
      <c r="N17" s="45" t="s">
        <v>196</v>
      </c>
      <c r="O17" s="45" t="s">
        <v>197</v>
      </c>
      <c r="P17" s="45" t="s">
        <v>240</v>
      </c>
      <c r="Q17" s="45" t="s">
        <v>199</v>
      </c>
      <c r="R17" s="45" t="s">
        <v>200</v>
      </c>
      <c r="S17" s="45" t="s">
        <v>201</v>
      </c>
      <c r="T17" s="45" t="s">
        <v>241</v>
      </c>
      <c r="U17" s="45" t="s">
        <v>242</v>
      </c>
      <c r="V17" s="45" t="s">
        <v>243</v>
      </c>
      <c r="W17" s="45" t="s">
        <v>244</v>
      </c>
      <c r="X17" s="45" t="s">
        <v>245</v>
      </c>
      <c r="Y17" s="45" t="s">
        <v>246</v>
      </c>
      <c r="Z17" s="85"/>
    </row>
    <row r="18" spans="1:32" ht="12.75" customHeight="1" x14ac:dyDescent="0.2">
      <c r="A18" s="79"/>
      <c r="B18" s="88">
        <v>1</v>
      </c>
      <c r="C18" s="177"/>
      <c r="D18" s="88"/>
      <c r="E18" s="90"/>
      <c r="F18" s="88"/>
      <c r="G18" s="88"/>
      <c r="H18" s="91" t="s">
        <v>173</v>
      </c>
      <c r="I18" s="91" t="s">
        <v>102</v>
      </c>
      <c r="J18" s="88"/>
      <c r="K18" s="88"/>
      <c r="L18" s="88"/>
      <c r="M18" s="88"/>
      <c r="N18" s="92"/>
      <c r="O18" s="92"/>
      <c r="P18" s="93">
        <f>SUM(N18:O18)</f>
        <v>0</v>
      </c>
      <c r="Q18" s="93"/>
      <c r="R18" s="94"/>
      <c r="S18" s="95"/>
      <c r="T18" s="91" t="s">
        <v>101</v>
      </c>
      <c r="U18" s="94"/>
      <c r="V18" s="94"/>
      <c r="W18" s="95"/>
      <c r="X18" s="95"/>
      <c r="Y18" s="88"/>
      <c r="Z18" s="79"/>
      <c r="AB18" s="6"/>
      <c r="AC18" s="6"/>
      <c r="AD18" s="6"/>
    </row>
    <row r="19" spans="1:32" ht="12.75" customHeight="1" x14ac:dyDescent="0.2">
      <c r="A19" s="79"/>
      <c r="B19" s="88">
        <v>2</v>
      </c>
      <c r="C19" s="177"/>
      <c r="D19" s="88"/>
      <c r="E19" s="88"/>
      <c r="F19" s="88"/>
      <c r="G19" s="88"/>
      <c r="H19" s="91" t="s">
        <v>174</v>
      </c>
      <c r="I19" s="91" t="s">
        <v>101</v>
      </c>
      <c r="J19" s="88"/>
      <c r="K19" s="88"/>
      <c r="L19" s="88"/>
      <c r="M19" s="88"/>
      <c r="N19" s="94"/>
      <c r="O19" s="94"/>
      <c r="P19" s="93">
        <f>SUM(N19:O19)</f>
        <v>0</v>
      </c>
      <c r="Q19" s="93"/>
      <c r="R19" s="94"/>
      <c r="S19" s="95"/>
      <c r="T19" s="91" t="s">
        <v>101</v>
      </c>
      <c r="U19" s="94"/>
      <c r="V19" s="94"/>
      <c r="W19" s="95"/>
      <c r="X19" s="95"/>
      <c r="Y19" s="88"/>
      <c r="Z19" s="79"/>
    </row>
    <row r="20" spans="1:32" ht="12.75" customHeight="1" x14ac:dyDescent="0.2">
      <c r="A20" s="79"/>
      <c r="B20" s="88">
        <v>3</v>
      </c>
      <c r="C20" s="177"/>
      <c r="D20" s="88"/>
      <c r="E20" s="88"/>
      <c r="F20" s="88"/>
      <c r="G20" s="88"/>
      <c r="H20" s="91" t="s">
        <v>175</v>
      </c>
      <c r="I20" s="91" t="s">
        <v>102</v>
      </c>
      <c r="J20" s="88"/>
      <c r="K20" s="88"/>
      <c r="L20" s="88"/>
      <c r="M20" s="88"/>
      <c r="N20" s="94"/>
      <c r="O20" s="94"/>
      <c r="P20" s="93">
        <f>SUM(N20:O20)</f>
        <v>0</v>
      </c>
      <c r="Q20" s="93"/>
      <c r="R20" s="94"/>
      <c r="S20" s="95"/>
      <c r="T20" s="91" t="s">
        <v>102</v>
      </c>
      <c r="U20" s="94"/>
      <c r="V20" s="94"/>
      <c r="W20" s="95"/>
      <c r="X20" s="95"/>
      <c r="Y20" s="88"/>
      <c r="Z20" s="79"/>
    </row>
    <row r="21" spans="1:32" ht="12.75" customHeight="1" x14ac:dyDescent="0.2">
      <c r="A21" s="79"/>
      <c r="B21" s="88">
        <v>4</v>
      </c>
      <c r="C21" s="177"/>
      <c r="D21" s="88"/>
      <c r="E21" s="88"/>
      <c r="F21" s="88"/>
      <c r="G21" s="88"/>
      <c r="H21" s="91" t="s">
        <v>202</v>
      </c>
      <c r="I21" s="91"/>
      <c r="J21" s="88"/>
      <c r="K21" s="88"/>
      <c r="L21" s="88"/>
      <c r="M21" s="88"/>
      <c r="N21" s="94"/>
      <c r="O21" s="94"/>
      <c r="P21" s="93">
        <f>SUM(N21:O21)</f>
        <v>0</v>
      </c>
      <c r="Q21" s="93"/>
      <c r="R21" s="94"/>
      <c r="S21" s="95"/>
      <c r="T21" s="91"/>
      <c r="U21" s="94"/>
      <c r="V21" s="94"/>
      <c r="W21" s="95"/>
      <c r="X21" s="95"/>
      <c r="Y21" s="88"/>
      <c r="Z21" s="79"/>
    </row>
    <row r="22" spans="1:32" ht="12.75" customHeight="1" x14ac:dyDescent="0.2">
      <c r="A22" s="79"/>
      <c r="B22" s="88">
        <v>5</v>
      </c>
      <c r="C22" s="177"/>
      <c r="D22" s="88"/>
      <c r="E22" s="88"/>
      <c r="F22" s="88"/>
      <c r="G22" s="88"/>
      <c r="H22" s="91" t="s">
        <v>175</v>
      </c>
      <c r="I22" s="91"/>
      <c r="J22" s="88"/>
      <c r="K22" s="88"/>
      <c r="L22" s="88"/>
      <c r="M22" s="88"/>
      <c r="N22" s="94"/>
      <c r="O22" s="94"/>
      <c r="P22" s="93">
        <f>SUM(N22:O22)</f>
        <v>0</v>
      </c>
      <c r="Q22" s="93"/>
      <c r="R22" s="94"/>
      <c r="S22" s="95"/>
      <c r="T22" s="91"/>
      <c r="U22" s="94"/>
      <c r="V22" s="94"/>
      <c r="W22" s="95"/>
      <c r="X22" s="95"/>
      <c r="Y22" s="88"/>
      <c r="Z22" s="79"/>
    </row>
    <row r="23" spans="1:32" s="8" customFormat="1" ht="12.75" customHeight="1" x14ac:dyDescent="0.2">
      <c r="A23" s="97"/>
      <c r="B23" s="325" t="s">
        <v>121</v>
      </c>
      <c r="C23" s="326"/>
      <c r="D23" s="98" t="s">
        <v>203</v>
      </c>
      <c r="E23" s="98" t="s">
        <v>203</v>
      </c>
      <c r="F23" s="98" t="s">
        <v>203</v>
      </c>
      <c r="G23" s="98" t="s">
        <v>203</v>
      </c>
      <c r="H23" s="98" t="s">
        <v>203</v>
      </c>
      <c r="I23" s="98" t="s">
        <v>203</v>
      </c>
      <c r="J23" s="98" t="s">
        <v>203</v>
      </c>
      <c r="K23" s="98" t="s">
        <v>203</v>
      </c>
      <c r="L23" s="98" t="s">
        <v>203</v>
      </c>
      <c r="M23" s="98" t="s">
        <v>203</v>
      </c>
      <c r="N23" s="93">
        <f>SUM(N18:N22)</f>
        <v>0</v>
      </c>
      <c r="O23" s="93">
        <f>SUM(O18:O22)</f>
        <v>0</v>
      </c>
      <c r="P23" s="93">
        <f>SUM(P18:P22)</f>
        <v>0</v>
      </c>
      <c r="Q23" s="93">
        <f>SUM(Q18:Q22)</f>
        <v>0</v>
      </c>
      <c r="R23" s="93">
        <f>SUM(R18:R22)</f>
        <v>0</v>
      </c>
      <c r="S23" s="99" t="s">
        <v>203</v>
      </c>
      <c r="T23" s="99" t="s">
        <v>203</v>
      </c>
      <c r="U23" s="93">
        <f>SUM(U18:U22)</f>
        <v>0</v>
      </c>
      <c r="V23" s="93">
        <f>SUM(V18:V22)</f>
        <v>0</v>
      </c>
      <c r="W23" s="99" t="s">
        <v>203</v>
      </c>
      <c r="X23" s="99" t="s">
        <v>203</v>
      </c>
      <c r="Y23" s="98" t="s">
        <v>203</v>
      </c>
      <c r="Z23" s="79"/>
      <c r="AA23" s="4"/>
      <c r="AB23" s="4"/>
      <c r="AC23" s="4"/>
      <c r="AD23" s="4"/>
      <c r="AE23" s="4"/>
      <c r="AF23" s="4"/>
    </row>
    <row r="25" spans="1:32" ht="13.5" customHeight="1" x14ac:dyDescent="0.2">
      <c r="B25" s="17"/>
    </row>
  </sheetData>
  <mergeCells count="36">
    <mergeCell ref="B23:C23"/>
    <mergeCell ref="H15:H16"/>
    <mergeCell ref="I15:I16"/>
    <mergeCell ref="J15:M15"/>
    <mergeCell ref="N15:P15"/>
    <mergeCell ref="Q15:S15"/>
    <mergeCell ref="T15:Y15"/>
    <mergeCell ref="B12:E12"/>
    <mergeCell ref="F12:Y12"/>
    <mergeCell ref="B13:Y13"/>
    <mergeCell ref="B14:Y14"/>
    <mergeCell ref="B15:B16"/>
    <mergeCell ref="C15:C16"/>
    <mergeCell ref="D15:D16"/>
    <mergeCell ref="E15:E16"/>
    <mergeCell ref="F15:F16"/>
    <mergeCell ref="G15:G16"/>
    <mergeCell ref="B9:E9"/>
    <mergeCell ref="F9:Y9"/>
    <mergeCell ref="B10:E10"/>
    <mergeCell ref="F10:Y10"/>
    <mergeCell ref="B11:E11"/>
    <mergeCell ref="F11:Y11"/>
    <mergeCell ref="B6:E6"/>
    <mergeCell ref="F6:Y6"/>
    <mergeCell ref="B7:E7"/>
    <mergeCell ref="F7:Y7"/>
    <mergeCell ref="B8:E8"/>
    <mergeCell ref="F8:Y8"/>
    <mergeCell ref="B5:E5"/>
    <mergeCell ref="F5:Y5"/>
    <mergeCell ref="A1:Z1"/>
    <mergeCell ref="B3:E3"/>
    <mergeCell ref="F3:Y3"/>
    <mergeCell ref="B4:E4"/>
    <mergeCell ref="F4:Y4"/>
  </mergeCells>
  <dataValidations disablePrompts="1" count="4">
    <dataValidation type="list" operator="equal" allowBlank="1" showInputMessage="1" showErrorMessage="1" error="Povolenými hodnotami v tomto stĺpci sú B (bežné výdavky) alebo K (kapitálové výdavky)." sqref="J18:J22">
      <formula1>#REF!</formula1>
    </dataValidation>
    <dataValidation type="list" allowBlank="1" showInputMessage="1" showErrorMessage="1" error="Výber zo zoznamu!" sqref="I18:I20 T18:T20">
      <formula1>#REF!</formula1>
    </dataValidation>
    <dataValidation type="list" allowBlank="1" showInputMessage="1" showErrorMessage="1" error="Výber zo zoznamu!" sqref="T21:T22 I21:I22">
      <formula1>$AC$1:$AC$7</formula1>
    </dataValidation>
    <dataValidation type="list" allowBlank="1" showInputMessage="1" showErrorMessage="1" error="Výber zo zoznamu!" sqref="H18:H22">
      <formula1>$AC$1:$AC$5</formula1>
    </dataValidation>
  </dataValidations>
  <pageMargins left="0.39370078740157483" right="0.39370078740157483" top="0.84765625" bottom="0.78740157480314965" header="0.51181102362204722" footer="0.51181102362204722"/>
  <pageSetup paperSize="9" scale="35" fitToHeight="0" orientation="landscape" cellComments="asDisplayed" r:id="rId1"/>
  <headerFooter>
    <oddHeader>&amp;L&amp;"-,Normálne"Príloha č. 2
&amp;G
&amp;R
&amp;G</oddHeader>
    <oddFooter>&amp;C&amp;"-,Normálne"&amp;8&amp;P/&amp;N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AD21"/>
  <sheetViews>
    <sheetView showGridLines="0" view="pageLayout" zoomScaleNormal="100" zoomScaleSheetLayoutView="100" workbookViewId="0">
      <selection activeCell="I56" sqref="I56:I74"/>
    </sheetView>
  </sheetViews>
  <sheetFormatPr defaultRowHeight="13.5" customHeight="1" x14ac:dyDescent="0.2"/>
  <cols>
    <col min="1" max="1" width="1.28515625" style="4" customWidth="1"/>
    <col min="2" max="2" width="5" style="4" customWidth="1"/>
    <col min="3" max="3" width="42.7109375" style="4" customWidth="1"/>
    <col min="4" max="21" width="15.7109375" style="4" customWidth="1"/>
    <col min="22" max="22" width="1.28515625" style="4" customWidth="1"/>
    <col min="23" max="23" width="16.7109375" style="4" customWidth="1"/>
    <col min="24" max="29" width="9.140625" style="4"/>
    <col min="30" max="30" width="20.42578125" style="4" hidden="1" customWidth="1"/>
    <col min="31" max="16384" width="9.140625" style="4"/>
  </cols>
  <sheetData>
    <row r="1" spans="1:27" ht="16.5" customHeight="1" x14ac:dyDescent="0.2">
      <c r="A1" s="304" t="s">
        <v>247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6"/>
      <c r="Y1" s="3"/>
      <c r="Z1" s="1"/>
      <c r="AA1" s="1"/>
    </row>
    <row r="2" spans="1:27" ht="12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X2" s="1"/>
      <c r="Y2" s="1"/>
      <c r="Z2" s="1"/>
    </row>
    <row r="3" spans="1:27" ht="12.75" customHeight="1" x14ac:dyDescent="0.2">
      <c r="A3" s="79"/>
      <c r="B3" s="308" t="s">
        <v>21</v>
      </c>
      <c r="C3" s="309"/>
      <c r="D3" s="349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1"/>
      <c r="V3" s="79"/>
      <c r="X3" s="1"/>
      <c r="Y3" s="1"/>
      <c r="Z3" s="1"/>
    </row>
    <row r="4" spans="1:27" ht="12.75" customHeight="1" x14ac:dyDescent="0.2">
      <c r="A4" s="79"/>
      <c r="B4" s="308" t="s">
        <v>205</v>
      </c>
      <c r="C4" s="309"/>
      <c r="D4" s="310" t="s">
        <v>248</v>
      </c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2"/>
      <c r="V4" s="79"/>
      <c r="X4" s="1"/>
      <c r="Y4" s="1"/>
      <c r="Z4" s="1"/>
    </row>
    <row r="5" spans="1:27" ht="12.75" customHeight="1" x14ac:dyDescent="0.2">
      <c r="A5" s="79"/>
      <c r="B5" s="313" t="s">
        <v>206</v>
      </c>
      <c r="C5" s="314"/>
      <c r="D5" s="310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2"/>
      <c r="V5" s="79"/>
      <c r="Y5" s="1"/>
      <c r="Z5" s="1"/>
    </row>
    <row r="6" spans="1:27" ht="12.75" customHeight="1" x14ac:dyDescent="0.2">
      <c r="A6" s="79"/>
      <c r="B6" s="315" t="s">
        <v>207</v>
      </c>
      <c r="C6" s="316"/>
      <c r="D6" s="310" t="s">
        <v>248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2"/>
      <c r="V6" s="79"/>
      <c r="Y6" s="1"/>
      <c r="Z6" s="1"/>
    </row>
    <row r="7" spans="1:27" ht="12.75" customHeight="1" x14ac:dyDescent="0.2">
      <c r="A7" s="79"/>
      <c r="B7" s="178"/>
      <c r="C7" s="179"/>
      <c r="D7" s="80"/>
      <c r="E7" s="80"/>
      <c r="F7" s="80"/>
      <c r="G7" s="81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Y7" s="1"/>
      <c r="Z7" s="1"/>
    </row>
    <row r="8" spans="1:27" ht="12.75" customHeight="1" x14ac:dyDescent="0.2">
      <c r="A8" s="79"/>
      <c r="B8" s="345" t="s">
        <v>211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7"/>
      <c r="V8" s="79"/>
    </row>
    <row r="9" spans="1:27" ht="25.5" customHeight="1" x14ac:dyDescent="0.2">
      <c r="A9" s="79"/>
      <c r="B9" s="323" t="s">
        <v>117</v>
      </c>
      <c r="C9" s="323" t="s">
        <v>180</v>
      </c>
      <c r="D9" s="323" t="s">
        <v>181</v>
      </c>
      <c r="E9" s="323" t="s">
        <v>182</v>
      </c>
      <c r="F9" s="323" t="s">
        <v>212</v>
      </c>
      <c r="G9" s="323" t="s">
        <v>184</v>
      </c>
      <c r="H9" s="221" t="s">
        <v>185</v>
      </c>
      <c r="I9" s="222"/>
      <c r="J9" s="222"/>
      <c r="K9" s="223"/>
      <c r="L9" s="221" t="s">
        <v>186</v>
      </c>
      <c r="M9" s="222"/>
      <c r="N9" s="223"/>
      <c r="O9" s="221" t="s">
        <v>213</v>
      </c>
      <c r="P9" s="222"/>
      <c r="Q9" s="223"/>
      <c r="R9" s="221" t="s">
        <v>249</v>
      </c>
      <c r="S9" s="222"/>
      <c r="T9" s="222"/>
      <c r="U9" s="223"/>
      <c r="V9" s="176"/>
    </row>
    <row r="10" spans="1:27" s="6" customFormat="1" ht="159" customHeight="1" x14ac:dyDescent="0.2">
      <c r="A10" s="84"/>
      <c r="B10" s="324"/>
      <c r="C10" s="324"/>
      <c r="D10" s="324"/>
      <c r="E10" s="324"/>
      <c r="F10" s="324"/>
      <c r="G10" s="324"/>
      <c r="H10" s="44" t="s">
        <v>188</v>
      </c>
      <c r="I10" s="44" t="s">
        <v>189</v>
      </c>
      <c r="J10" s="44" t="s">
        <v>190</v>
      </c>
      <c r="K10" s="44" t="s">
        <v>191</v>
      </c>
      <c r="L10" s="44" t="s">
        <v>283</v>
      </c>
      <c r="M10" s="44" t="s">
        <v>311</v>
      </c>
      <c r="N10" s="44" t="s">
        <v>284</v>
      </c>
      <c r="O10" s="44" t="s">
        <v>317</v>
      </c>
      <c r="P10" s="44" t="s">
        <v>285</v>
      </c>
      <c r="Q10" s="44" t="s">
        <v>192</v>
      </c>
      <c r="R10" s="44" t="s">
        <v>315</v>
      </c>
      <c r="S10" s="44" t="s">
        <v>316</v>
      </c>
      <c r="T10" s="44" t="s">
        <v>192</v>
      </c>
      <c r="U10" s="44" t="s">
        <v>239</v>
      </c>
      <c r="V10" s="79"/>
      <c r="W10" s="4"/>
      <c r="X10" s="4"/>
      <c r="Y10" s="4"/>
      <c r="Z10" s="4"/>
      <c r="AA10" s="4"/>
    </row>
    <row r="11" spans="1:27" s="7" customFormat="1" ht="11.25" customHeight="1" x14ac:dyDescent="0.2">
      <c r="A11" s="85"/>
      <c r="B11" s="45" t="s">
        <v>145</v>
      </c>
      <c r="C11" s="45" t="s">
        <v>146</v>
      </c>
      <c r="D11" s="45" t="s">
        <v>147</v>
      </c>
      <c r="E11" s="45" t="s">
        <v>148</v>
      </c>
      <c r="F11" s="45" t="s">
        <v>149</v>
      </c>
      <c r="G11" s="45" t="s">
        <v>150</v>
      </c>
      <c r="H11" s="45" t="s">
        <v>151</v>
      </c>
      <c r="I11" s="45" t="s">
        <v>152</v>
      </c>
      <c r="J11" s="45" t="s">
        <v>153</v>
      </c>
      <c r="K11" s="45" t="s">
        <v>193</v>
      </c>
      <c r="L11" s="45" t="s">
        <v>194</v>
      </c>
      <c r="M11" s="45" t="s">
        <v>195</v>
      </c>
      <c r="N11" s="45" t="s">
        <v>214</v>
      </c>
      <c r="O11" s="45" t="s">
        <v>197</v>
      </c>
      <c r="P11" s="45" t="s">
        <v>198</v>
      </c>
      <c r="Q11" s="45" t="s">
        <v>199</v>
      </c>
      <c r="R11" s="45" t="s">
        <v>200</v>
      </c>
      <c r="S11" s="45" t="s">
        <v>201</v>
      </c>
      <c r="T11" s="45" t="s">
        <v>241</v>
      </c>
      <c r="U11" s="45" t="s">
        <v>242</v>
      </c>
      <c r="V11" s="85"/>
    </row>
    <row r="12" spans="1:27" ht="12.75" customHeight="1" x14ac:dyDescent="0.2">
      <c r="A12" s="79"/>
      <c r="B12" s="88">
        <v>1</v>
      </c>
      <c r="C12" s="177"/>
      <c r="D12" s="177"/>
      <c r="E12" s="180"/>
      <c r="F12" s="177"/>
      <c r="G12" s="177"/>
      <c r="H12" s="177"/>
      <c r="I12" s="177"/>
      <c r="J12" s="177"/>
      <c r="K12" s="177"/>
      <c r="L12" s="94"/>
      <c r="M12" s="94"/>
      <c r="N12" s="93">
        <f>SUM(L12:M12)</f>
        <v>0</v>
      </c>
      <c r="O12" s="93"/>
      <c r="P12" s="94"/>
      <c r="Q12" s="95"/>
      <c r="R12" s="94"/>
      <c r="S12" s="94"/>
      <c r="T12" s="95" t="str">
        <f>IF(S12="","",P12-S12)</f>
        <v/>
      </c>
      <c r="U12" s="88"/>
      <c r="V12" s="79"/>
      <c r="W12" s="18"/>
      <c r="X12" s="18"/>
      <c r="Y12" s="18"/>
      <c r="Z12" s="18"/>
    </row>
    <row r="13" spans="1:27" ht="12.75" customHeight="1" x14ac:dyDescent="0.2">
      <c r="A13" s="79"/>
      <c r="B13" s="88">
        <v>2</v>
      </c>
      <c r="C13" s="177"/>
      <c r="D13" s="177"/>
      <c r="E13" s="177"/>
      <c r="F13" s="177"/>
      <c r="G13" s="177"/>
      <c r="H13" s="177"/>
      <c r="I13" s="177"/>
      <c r="J13" s="177"/>
      <c r="K13" s="177"/>
      <c r="L13" s="94"/>
      <c r="M13" s="94"/>
      <c r="N13" s="93">
        <f>SUM(L13:M13)</f>
        <v>0</v>
      </c>
      <c r="O13" s="93"/>
      <c r="P13" s="94"/>
      <c r="Q13" s="95"/>
      <c r="R13" s="94"/>
      <c r="S13" s="94"/>
      <c r="T13" s="95" t="str">
        <f>IF(S13="","",P13-S13)</f>
        <v/>
      </c>
      <c r="U13" s="88"/>
      <c r="V13" s="79"/>
    </row>
    <row r="14" spans="1:27" ht="12.75" customHeight="1" x14ac:dyDescent="0.2">
      <c r="A14" s="79"/>
      <c r="B14" s="88">
        <v>3</v>
      </c>
      <c r="C14" s="177"/>
      <c r="D14" s="177"/>
      <c r="E14" s="177"/>
      <c r="F14" s="177"/>
      <c r="G14" s="177"/>
      <c r="H14" s="177"/>
      <c r="I14" s="177"/>
      <c r="J14" s="177"/>
      <c r="K14" s="177"/>
      <c r="L14" s="94"/>
      <c r="M14" s="94"/>
      <c r="N14" s="93">
        <f>SUM(L14:M14)</f>
        <v>0</v>
      </c>
      <c r="O14" s="93"/>
      <c r="P14" s="94"/>
      <c r="Q14" s="95"/>
      <c r="R14" s="94"/>
      <c r="S14" s="94"/>
      <c r="T14" s="95" t="str">
        <f>IF(S14="","",P14-S14)</f>
        <v/>
      </c>
      <c r="U14" s="88"/>
      <c r="V14" s="79"/>
    </row>
    <row r="15" spans="1:27" ht="12.75" customHeight="1" x14ac:dyDescent="0.2">
      <c r="A15" s="79"/>
      <c r="B15" s="88">
        <v>4</v>
      </c>
      <c r="C15" s="177"/>
      <c r="D15" s="177"/>
      <c r="E15" s="177"/>
      <c r="F15" s="177"/>
      <c r="G15" s="177"/>
      <c r="H15" s="177"/>
      <c r="I15" s="177"/>
      <c r="J15" s="177"/>
      <c r="K15" s="177"/>
      <c r="L15" s="94"/>
      <c r="M15" s="94"/>
      <c r="N15" s="93">
        <f>SUM(L15:M15)</f>
        <v>0</v>
      </c>
      <c r="O15" s="93"/>
      <c r="P15" s="94"/>
      <c r="Q15" s="95"/>
      <c r="R15" s="94"/>
      <c r="S15" s="94"/>
      <c r="T15" s="95" t="str">
        <f>IF(S15="","",P15-S15)</f>
        <v/>
      </c>
      <c r="U15" s="88"/>
      <c r="V15" s="79"/>
    </row>
    <row r="16" spans="1:27" ht="12.75" customHeight="1" x14ac:dyDescent="0.2">
      <c r="A16" s="79"/>
      <c r="B16" s="88">
        <v>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94"/>
      <c r="M16" s="94"/>
      <c r="N16" s="93">
        <f>SUM(L16:M16)</f>
        <v>0</v>
      </c>
      <c r="O16" s="93"/>
      <c r="P16" s="94"/>
      <c r="Q16" s="95"/>
      <c r="R16" s="94"/>
      <c r="S16" s="94"/>
      <c r="T16" s="95" t="str">
        <f>IF(S16="","",P16-S16)</f>
        <v/>
      </c>
      <c r="U16" s="88"/>
      <c r="V16" s="79"/>
    </row>
    <row r="17" spans="1:28" s="8" customFormat="1" ht="12.75" customHeight="1" x14ac:dyDescent="0.2">
      <c r="A17" s="97"/>
      <c r="B17" s="325" t="s">
        <v>121</v>
      </c>
      <c r="C17" s="326"/>
      <c r="D17" s="98" t="s">
        <v>203</v>
      </c>
      <c r="E17" s="98" t="s">
        <v>203</v>
      </c>
      <c r="F17" s="98" t="s">
        <v>203</v>
      </c>
      <c r="G17" s="98" t="s">
        <v>203</v>
      </c>
      <c r="H17" s="98" t="s">
        <v>203</v>
      </c>
      <c r="I17" s="98" t="s">
        <v>203</v>
      </c>
      <c r="J17" s="98" t="s">
        <v>203</v>
      </c>
      <c r="K17" s="98" t="s">
        <v>203</v>
      </c>
      <c r="L17" s="93">
        <f>SUM(L12:L16)</f>
        <v>0</v>
      </c>
      <c r="M17" s="93">
        <f>SUM(M12:M16)</f>
        <v>0</v>
      </c>
      <c r="N17" s="93">
        <f>SUM(N12:N16)</f>
        <v>0</v>
      </c>
      <c r="O17" s="93">
        <f>SUM(O12:O16)</f>
        <v>0</v>
      </c>
      <c r="P17" s="93">
        <f>SUM(P12:P16)</f>
        <v>0</v>
      </c>
      <c r="Q17" s="99" t="s">
        <v>203</v>
      </c>
      <c r="R17" s="93">
        <f>SUM(R12:R16)</f>
        <v>0</v>
      </c>
      <c r="S17" s="93">
        <f>SUM(S12:S16)</f>
        <v>0</v>
      </c>
      <c r="T17" s="99" t="s">
        <v>203</v>
      </c>
      <c r="U17" s="98" t="s">
        <v>203</v>
      </c>
      <c r="V17" s="79"/>
      <c r="W17" s="4"/>
      <c r="X17" s="4"/>
      <c r="Y17" s="4"/>
      <c r="Z17" s="4"/>
      <c r="AA17" s="4"/>
      <c r="AB17" s="4"/>
    </row>
    <row r="18" spans="1:28" ht="12.75" customHeight="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8" s="18" customFormat="1" ht="12.75" customHeight="1" x14ac:dyDescent="0.2">
      <c r="A19" s="181"/>
      <c r="B19" s="259" t="s">
        <v>217</v>
      </c>
      <c r="C19" s="260"/>
      <c r="D19" s="260"/>
      <c r="E19" s="260"/>
      <c r="F19" s="260"/>
      <c r="G19" s="260"/>
      <c r="H19" s="261"/>
      <c r="I19" s="157" t="s">
        <v>172</v>
      </c>
      <c r="J19" s="157"/>
      <c r="K19" s="157" t="s">
        <v>171</v>
      </c>
      <c r="L19" s="157"/>
      <c r="M19" s="181"/>
      <c r="N19" s="181"/>
      <c r="O19" s="181"/>
      <c r="P19" s="181"/>
      <c r="Q19" s="181"/>
      <c r="R19" s="181"/>
      <c r="S19" s="181"/>
      <c r="T19" s="181"/>
      <c r="U19" s="181"/>
      <c r="V19" s="181"/>
    </row>
    <row r="20" spans="1:28" s="18" customFormat="1" ht="12.75" customHeight="1" x14ac:dyDescent="0.2">
      <c r="A20" s="181"/>
      <c r="B20" s="259" t="s">
        <v>218</v>
      </c>
      <c r="C20" s="260"/>
      <c r="D20" s="260"/>
      <c r="E20" s="260"/>
      <c r="F20" s="260"/>
      <c r="G20" s="260"/>
      <c r="H20" s="261"/>
      <c r="I20" s="157" t="s">
        <v>172</v>
      </c>
      <c r="J20" s="157"/>
      <c r="K20" s="157" t="s">
        <v>171</v>
      </c>
      <c r="L20" s="157"/>
      <c r="M20" s="181"/>
      <c r="N20" s="181"/>
      <c r="O20" s="181"/>
      <c r="P20" s="181"/>
      <c r="Q20" s="181"/>
      <c r="R20" s="181"/>
      <c r="S20" s="181"/>
      <c r="T20" s="181"/>
      <c r="U20" s="181"/>
      <c r="V20" s="181"/>
    </row>
    <row r="21" spans="1:28" s="18" customFormat="1" ht="13.5" customHeight="1" x14ac:dyDescent="0.2">
      <c r="B21" s="352"/>
      <c r="C21" s="352"/>
      <c r="D21" s="352"/>
      <c r="E21" s="353"/>
      <c r="F21" s="353"/>
      <c r="G21" s="353"/>
      <c r="H21" s="353"/>
      <c r="I21" s="353"/>
    </row>
  </sheetData>
  <mergeCells count="25">
    <mergeCell ref="B21:D21"/>
    <mergeCell ref="E21:I21"/>
    <mergeCell ref="L9:N9"/>
    <mergeCell ref="O9:Q9"/>
    <mergeCell ref="R9:U9"/>
    <mergeCell ref="B17:C17"/>
    <mergeCell ref="B19:H19"/>
    <mergeCell ref="B20:H20"/>
    <mergeCell ref="B6:C6"/>
    <mergeCell ref="D6:U6"/>
    <mergeCell ref="B8:U8"/>
    <mergeCell ref="B9:B10"/>
    <mergeCell ref="C9:C10"/>
    <mergeCell ref="D9:D10"/>
    <mergeCell ref="E9:E10"/>
    <mergeCell ref="F9:F10"/>
    <mergeCell ref="G9:G10"/>
    <mergeCell ref="H9:K9"/>
    <mergeCell ref="B5:C5"/>
    <mergeCell ref="D5:U5"/>
    <mergeCell ref="A1:V1"/>
    <mergeCell ref="B3:C3"/>
    <mergeCell ref="D3:U3"/>
    <mergeCell ref="B4:C4"/>
    <mergeCell ref="D4:U4"/>
  </mergeCells>
  <dataValidations disablePrompts="1" count="1">
    <dataValidation type="list" operator="equal" allowBlank="1" showInputMessage="1" showErrorMessage="1" error="Povolenými hodnotami v tomto stĺpci sú B (bežné výdavky) alebo K (kapitálové výdavky)." sqref="H12:H16">
      <formula1>#REF!</formula1>
    </dataValidation>
  </dataValidations>
  <pageMargins left="0.39370078740157483" right="0.39370078740157483" top="0.91874999999999996" bottom="0.78740157480314965" header="0.51181102362204722" footer="0.51181102362204722"/>
  <pageSetup paperSize="9" scale="42" fitToHeight="0" orientation="landscape" cellComments="asDisplayed" r:id="rId1"/>
  <headerFooter>
    <oddHeader>&amp;L&amp;"-,Normálne"Príloha č. 2
&amp;G&amp;R
&amp;G</oddHeader>
    <oddFooter>&amp;C&amp;"-,Normálne"&amp;8&amp;P/&amp;N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S20"/>
  <sheetViews>
    <sheetView showGridLines="0" view="pageLayout" zoomScaleNormal="100" zoomScaleSheetLayoutView="100" workbookViewId="0">
      <selection activeCell="G9" sqref="G9"/>
    </sheetView>
  </sheetViews>
  <sheetFormatPr defaultRowHeight="13.5" customHeight="1" x14ac:dyDescent="0.2"/>
  <cols>
    <col min="1" max="1" width="1.28515625" style="4" customWidth="1"/>
    <col min="2" max="2" width="5" style="4" customWidth="1"/>
    <col min="3" max="3" width="42.7109375" style="4" customWidth="1"/>
    <col min="4" max="10" width="17.7109375" style="4" customWidth="1"/>
    <col min="11" max="11" width="1.28515625" style="4" customWidth="1"/>
    <col min="12" max="12" width="16.7109375" style="4" customWidth="1"/>
    <col min="13" max="18" width="9.140625" style="4"/>
    <col min="19" max="19" width="20.42578125" style="4" hidden="1" customWidth="1"/>
    <col min="20" max="16384" width="9.140625" style="4"/>
  </cols>
  <sheetData>
    <row r="1" spans="1:17" ht="16.5" customHeight="1" x14ac:dyDescent="0.2">
      <c r="A1" s="304" t="s">
        <v>250</v>
      </c>
      <c r="B1" s="305"/>
      <c r="C1" s="305"/>
      <c r="D1" s="305"/>
      <c r="E1" s="305"/>
      <c r="F1" s="305"/>
      <c r="G1" s="305"/>
      <c r="H1" s="305"/>
      <c r="I1" s="305"/>
      <c r="J1" s="305"/>
      <c r="K1" s="306"/>
      <c r="N1" s="3"/>
      <c r="O1" s="1"/>
      <c r="P1" s="1"/>
    </row>
    <row r="2" spans="1:17" ht="12.7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M2" s="1"/>
      <c r="N2" s="1"/>
      <c r="O2" s="1"/>
    </row>
    <row r="3" spans="1:17" ht="12.75" customHeight="1" x14ac:dyDescent="0.2">
      <c r="A3" s="79"/>
      <c r="B3" s="315" t="s">
        <v>251</v>
      </c>
      <c r="C3" s="316"/>
      <c r="D3" s="310" t="s">
        <v>11</v>
      </c>
      <c r="E3" s="311"/>
      <c r="F3" s="311"/>
      <c r="G3" s="311"/>
      <c r="H3" s="311"/>
      <c r="I3" s="311"/>
      <c r="J3" s="312"/>
      <c r="K3" s="79"/>
      <c r="M3" s="1"/>
      <c r="N3" s="1"/>
      <c r="O3" s="1"/>
    </row>
    <row r="4" spans="1:17" ht="12.75" customHeight="1" x14ac:dyDescent="0.2">
      <c r="A4" s="79"/>
      <c r="B4" s="199" t="s">
        <v>252</v>
      </c>
      <c r="C4" s="200"/>
      <c r="D4" s="310" t="s">
        <v>11</v>
      </c>
      <c r="E4" s="311"/>
      <c r="F4" s="311"/>
      <c r="G4" s="311"/>
      <c r="H4" s="311"/>
      <c r="I4" s="311"/>
      <c r="J4" s="312"/>
      <c r="K4" s="79"/>
      <c r="N4" s="1"/>
      <c r="O4" s="1"/>
    </row>
    <row r="5" spans="1:17" ht="12.75" customHeight="1" x14ac:dyDescent="0.2">
      <c r="A5" s="79"/>
      <c r="B5" s="315" t="s">
        <v>253</v>
      </c>
      <c r="C5" s="316"/>
      <c r="D5" s="310" t="s">
        <v>11</v>
      </c>
      <c r="E5" s="311"/>
      <c r="F5" s="311"/>
      <c r="G5" s="311"/>
      <c r="H5" s="311"/>
      <c r="I5" s="311"/>
      <c r="J5" s="312"/>
      <c r="K5" s="79"/>
      <c r="N5" s="1"/>
      <c r="O5" s="1"/>
    </row>
    <row r="6" spans="1:17" ht="12.75" customHeight="1" x14ac:dyDescent="0.2">
      <c r="A6" s="79"/>
      <c r="B6" s="354"/>
      <c r="C6" s="354"/>
      <c r="D6" s="354"/>
      <c r="E6" s="354"/>
      <c r="F6" s="354"/>
      <c r="G6" s="354"/>
      <c r="H6" s="354"/>
      <c r="I6" s="354"/>
      <c r="J6" s="354"/>
      <c r="K6" s="79"/>
      <c r="N6" s="1"/>
      <c r="O6" s="1"/>
    </row>
    <row r="7" spans="1:17" ht="12.75" customHeight="1" x14ac:dyDescent="0.2">
      <c r="A7" s="79"/>
      <c r="B7" s="345" t="s">
        <v>211</v>
      </c>
      <c r="C7" s="346"/>
      <c r="D7" s="346"/>
      <c r="E7" s="346"/>
      <c r="F7" s="346"/>
      <c r="G7" s="346"/>
      <c r="H7" s="346"/>
      <c r="I7" s="346"/>
      <c r="J7" s="347"/>
      <c r="K7" s="79"/>
    </row>
    <row r="8" spans="1:17" ht="25.5" customHeight="1" x14ac:dyDescent="0.2">
      <c r="A8" s="79"/>
      <c r="B8" s="323" t="s">
        <v>138</v>
      </c>
      <c r="C8" s="323" t="s">
        <v>254</v>
      </c>
      <c r="D8" s="221" t="s">
        <v>255</v>
      </c>
      <c r="E8" s="222"/>
      <c r="F8" s="223"/>
      <c r="G8" s="345" t="s">
        <v>256</v>
      </c>
      <c r="H8" s="346"/>
      <c r="I8" s="346"/>
      <c r="J8" s="347"/>
      <c r="K8" s="176"/>
    </row>
    <row r="9" spans="1:17" s="6" customFormat="1" ht="89.25" customHeight="1" x14ac:dyDescent="0.2">
      <c r="A9" s="84"/>
      <c r="B9" s="324"/>
      <c r="C9" s="324"/>
      <c r="D9" s="44" t="s">
        <v>318</v>
      </c>
      <c r="E9" s="44" t="s">
        <v>319</v>
      </c>
      <c r="F9" s="44" t="s">
        <v>284</v>
      </c>
      <c r="G9" s="44" t="s">
        <v>315</v>
      </c>
      <c r="H9" s="44" t="s">
        <v>316</v>
      </c>
      <c r="I9" s="44" t="s">
        <v>192</v>
      </c>
      <c r="J9" s="44" t="s">
        <v>239</v>
      </c>
      <c r="K9" s="84"/>
      <c r="L9" s="4"/>
      <c r="M9" s="4"/>
      <c r="N9" s="4"/>
      <c r="O9" s="4"/>
      <c r="P9" s="4"/>
    </row>
    <row r="10" spans="1:17" s="7" customFormat="1" ht="11.25" customHeight="1" x14ac:dyDescent="0.2">
      <c r="A10" s="85"/>
      <c r="B10" s="45" t="s">
        <v>145</v>
      </c>
      <c r="C10" s="45" t="s">
        <v>146</v>
      </c>
      <c r="D10" s="45" t="s">
        <v>147</v>
      </c>
      <c r="E10" s="45"/>
      <c r="F10" s="45" t="s">
        <v>257</v>
      </c>
      <c r="G10" s="45" t="s">
        <v>150</v>
      </c>
      <c r="H10" s="45" t="s">
        <v>151</v>
      </c>
      <c r="I10" s="45" t="s">
        <v>152</v>
      </c>
      <c r="J10" s="45" t="s">
        <v>153</v>
      </c>
      <c r="K10" s="85"/>
    </row>
    <row r="11" spans="1:17" ht="12.75" customHeight="1" x14ac:dyDescent="0.2">
      <c r="A11" s="79"/>
      <c r="B11" s="88">
        <v>1</v>
      </c>
      <c r="C11" s="89"/>
      <c r="D11" s="94"/>
      <c r="E11" s="94"/>
      <c r="F11" s="182">
        <f>D11+E11</f>
        <v>0</v>
      </c>
      <c r="G11" s="182"/>
      <c r="H11" s="94" t="str">
        <f>IF(G11="","",#REF!-G11)</f>
        <v/>
      </c>
      <c r="I11" s="95" t="str">
        <f>IF(H11="","",#REF!-H11)</f>
        <v/>
      </c>
      <c r="J11" s="89"/>
      <c r="K11" s="79"/>
    </row>
    <row r="12" spans="1:17" ht="12.75" customHeight="1" x14ac:dyDescent="0.2">
      <c r="A12" s="79"/>
      <c r="B12" s="88">
        <v>2</v>
      </c>
      <c r="C12" s="89"/>
      <c r="D12" s="94"/>
      <c r="E12" s="94"/>
      <c r="F12" s="182">
        <f>D12+E12</f>
        <v>0</v>
      </c>
      <c r="G12" s="182"/>
      <c r="H12" s="94" t="str">
        <f>IF(G12="","",#REF!-G12)</f>
        <v/>
      </c>
      <c r="I12" s="95" t="str">
        <f>IF(H12="","",#REF!-H12)</f>
        <v/>
      </c>
      <c r="J12" s="89"/>
      <c r="K12" s="79"/>
    </row>
    <row r="13" spans="1:17" ht="12.75" customHeight="1" x14ac:dyDescent="0.2">
      <c r="A13" s="79"/>
      <c r="B13" s="88">
        <v>3</v>
      </c>
      <c r="C13" s="89"/>
      <c r="D13" s="94"/>
      <c r="E13" s="94"/>
      <c r="F13" s="182">
        <f>D13+E13</f>
        <v>0</v>
      </c>
      <c r="G13" s="182"/>
      <c r="H13" s="94" t="str">
        <f>IF(G13="","",#REF!-G13)</f>
        <v/>
      </c>
      <c r="I13" s="95" t="str">
        <f>IF(H13="","",#REF!-H13)</f>
        <v/>
      </c>
      <c r="J13" s="89"/>
      <c r="K13" s="79"/>
    </row>
    <row r="14" spans="1:17" ht="12.75" customHeight="1" x14ac:dyDescent="0.2">
      <c r="A14" s="79"/>
      <c r="B14" s="88">
        <v>4</v>
      </c>
      <c r="C14" s="89"/>
      <c r="D14" s="94"/>
      <c r="E14" s="94"/>
      <c r="F14" s="182">
        <f>D14+E14</f>
        <v>0</v>
      </c>
      <c r="G14" s="182"/>
      <c r="H14" s="94" t="str">
        <f>IF(G14="","",#REF!-G14)</f>
        <v/>
      </c>
      <c r="I14" s="95" t="str">
        <f>IF(H14="","",#REF!-H14)</f>
        <v/>
      </c>
      <c r="J14" s="89"/>
      <c r="K14" s="79"/>
    </row>
    <row r="15" spans="1:17" ht="12.75" customHeight="1" x14ac:dyDescent="0.2">
      <c r="A15" s="79"/>
      <c r="B15" s="88">
        <v>5</v>
      </c>
      <c r="C15" s="89"/>
      <c r="D15" s="94"/>
      <c r="E15" s="94"/>
      <c r="F15" s="182">
        <f>D15+E15</f>
        <v>0</v>
      </c>
      <c r="G15" s="182"/>
      <c r="H15" s="94" t="str">
        <f>IF(G15="","",#REF!-G15)</f>
        <v/>
      </c>
      <c r="I15" s="95" t="str">
        <f>IF(H15="","",#REF!-H15)</f>
        <v/>
      </c>
      <c r="J15" s="89"/>
      <c r="K15" s="79"/>
    </row>
    <row r="16" spans="1:17" s="8" customFormat="1" ht="12.75" customHeight="1" x14ac:dyDescent="0.2">
      <c r="A16" s="97"/>
      <c r="B16" s="355" t="s">
        <v>121</v>
      </c>
      <c r="C16" s="356"/>
      <c r="D16" s="182">
        <f>SUM(D11:D15)</f>
        <v>0</v>
      </c>
      <c r="E16" s="182">
        <f>SUM(E11:E15)</f>
        <v>0</v>
      </c>
      <c r="F16" s="182">
        <f>SUM(F11:F15)</f>
        <v>0</v>
      </c>
      <c r="G16" s="182">
        <f>SUM(G11:G15)</f>
        <v>0</v>
      </c>
      <c r="H16" s="182">
        <f>SUM(H11:H15)</f>
        <v>0</v>
      </c>
      <c r="I16" s="183" t="s">
        <v>203</v>
      </c>
      <c r="J16" s="184" t="s">
        <v>203</v>
      </c>
      <c r="K16" s="79"/>
      <c r="L16" s="4"/>
      <c r="M16" s="4"/>
      <c r="N16" s="4"/>
      <c r="O16" s="4"/>
      <c r="P16" s="4"/>
      <c r="Q16" s="4"/>
    </row>
    <row r="17" spans="1:11" ht="12.75" customHeight="1" x14ac:dyDescent="0.2">
      <c r="A17" s="79"/>
      <c r="B17" s="357"/>
      <c r="C17" s="357"/>
      <c r="D17" s="357"/>
      <c r="E17" s="357"/>
      <c r="F17" s="357"/>
      <c r="G17" s="357"/>
      <c r="H17" s="357"/>
      <c r="I17" s="357"/>
      <c r="J17" s="357"/>
      <c r="K17" s="79"/>
    </row>
    <row r="18" spans="1:11" s="18" customFormat="1" ht="12.75" customHeight="1" x14ac:dyDescent="0.2">
      <c r="A18" s="181"/>
      <c r="B18" s="259" t="s">
        <v>217</v>
      </c>
      <c r="C18" s="260"/>
      <c r="D18" s="260"/>
      <c r="E18" s="260"/>
      <c r="F18" s="261"/>
      <c r="G18" s="157" t="s">
        <v>172</v>
      </c>
      <c r="H18" s="157"/>
      <c r="I18" s="157" t="s">
        <v>171</v>
      </c>
      <c r="J18" s="89"/>
      <c r="K18" s="181"/>
    </row>
    <row r="19" spans="1:11" s="18" customFormat="1" ht="12.75" customHeight="1" x14ac:dyDescent="0.2">
      <c r="A19" s="181"/>
      <c r="B19" s="259" t="s">
        <v>218</v>
      </c>
      <c r="C19" s="260"/>
      <c r="D19" s="260"/>
      <c r="E19" s="260"/>
      <c r="F19" s="261"/>
      <c r="G19" s="157" t="s">
        <v>172</v>
      </c>
      <c r="H19" s="157"/>
      <c r="I19" s="157" t="s">
        <v>171</v>
      </c>
      <c r="J19" s="89"/>
      <c r="K19" s="181"/>
    </row>
    <row r="20" spans="1:11" s="18" customFormat="1" ht="13.5" customHeight="1" x14ac:dyDescent="0.2">
      <c r="B20" s="352"/>
      <c r="C20" s="352"/>
      <c r="D20" s="352"/>
      <c r="E20" s="353"/>
      <c r="F20" s="353"/>
    </row>
  </sheetData>
  <mergeCells count="19">
    <mergeCell ref="B16:C16"/>
    <mergeCell ref="B17:J17"/>
    <mergeCell ref="B18:F18"/>
    <mergeCell ref="B19:F19"/>
    <mergeCell ref="B20:D20"/>
    <mergeCell ref="E20:F20"/>
    <mergeCell ref="B6:J6"/>
    <mergeCell ref="B7:J7"/>
    <mergeCell ref="B8:B9"/>
    <mergeCell ref="C8:C9"/>
    <mergeCell ref="D8:F8"/>
    <mergeCell ref="G8:J8"/>
    <mergeCell ref="B5:C5"/>
    <mergeCell ref="D5:J5"/>
    <mergeCell ref="A1:K1"/>
    <mergeCell ref="B3:C3"/>
    <mergeCell ref="D3:J3"/>
    <mergeCell ref="B4:C4"/>
    <mergeCell ref="D4:J4"/>
  </mergeCells>
  <pageMargins left="0.39370078740157483" right="0.39370078740157483" top="1.2909375000000001" bottom="0.78740157480314965" header="0.51181102362204722" footer="0.51181102362204722"/>
  <pageSetup paperSize="9" scale="81" orientation="landscape" cellComments="asDisplayed" r:id="rId1"/>
  <headerFooter>
    <oddHeader>&amp;L&amp;"-,Normálne"Príloha č. 2
&amp;G&amp;R
&amp;G</oddHeader>
    <oddFooter>&amp;C&amp;"-,Normálne"&amp;8&amp;P/&amp;N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G37"/>
  <sheetViews>
    <sheetView showGridLines="0" tabSelected="1" view="pageLayout" zoomScaleNormal="100" zoomScaleSheetLayoutView="100" workbookViewId="0">
      <selection activeCell="C10" sqref="C10:F10"/>
    </sheetView>
  </sheetViews>
  <sheetFormatPr defaultRowHeight="12.75" x14ac:dyDescent="0.2"/>
  <cols>
    <col min="1" max="1" width="1.28515625" style="1" customWidth="1"/>
    <col min="2" max="2" width="66.7109375" style="1" customWidth="1"/>
    <col min="3" max="6" width="15.7109375" style="1" customWidth="1"/>
    <col min="7" max="7" width="1.28515625" style="1" customWidth="1"/>
    <col min="8" max="13" width="10" style="1" customWidth="1"/>
    <col min="14" max="14" width="13.85546875" style="1" customWidth="1"/>
    <col min="15" max="16384" width="9.140625" style="1"/>
  </cols>
  <sheetData>
    <row r="1" spans="1:7" ht="16.5" customHeight="1" x14ac:dyDescent="0.2">
      <c r="A1" s="265" t="s">
        <v>320</v>
      </c>
      <c r="B1" s="266"/>
      <c r="C1" s="266"/>
      <c r="D1" s="266"/>
      <c r="E1" s="266"/>
      <c r="F1" s="266"/>
      <c r="G1" s="267"/>
    </row>
    <row r="2" spans="1:7" ht="12.75" customHeight="1" x14ac:dyDescent="0.2">
      <c r="A2" s="20"/>
      <c r="B2" s="329"/>
      <c r="C2" s="329"/>
      <c r="D2" s="329"/>
      <c r="E2" s="329"/>
      <c r="F2" s="329"/>
      <c r="G2" s="20"/>
    </row>
    <row r="3" spans="1:7" ht="12.75" customHeight="1" x14ac:dyDescent="0.2">
      <c r="A3" s="20"/>
      <c r="B3" s="262" t="s">
        <v>258</v>
      </c>
      <c r="C3" s="263"/>
      <c r="D3" s="263"/>
      <c r="E3" s="263"/>
      <c r="F3" s="264"/>
      <c r="G3" s="20"/>
    </row>
    <row r="4" spans="1:7" ht="12.75" customHeight="1" x14ac:dyDescent="0.2">
      <c r="A4" s="20"/>
      <c r="B4" s="185" t="s">
        <v>16</v>
      </c>
      <c r="C4" s="256" t="s">
        <v>11</v>
      </c>
      <c r="D4" s="257"/>
      <c r="E4" s="257"/>
      <c r="F4" s="258"/>
      <c r="G4" s="20"/>
    </row>
    <row r="5" spans="1:7" ht="12.75" customHeight="1" x14ac:dyDescent="0.2">
      <c r="A5" s="20"/>
      <c r="B5" s="65" t="s">
        <v>259</v>
      </c>
      <c r="C5" s="256" t="s">
        <v>11</v>
      </c>
      <c r="D5" s="257"/>
      <c r="E5" s="257"/>
      <c r="F5" s="258"/>
      <c r="G5" s="20"/>
    </row>
    <row r="6" spans="1:7" ht="12.75" customHeight="1" x14ac:dyDescent="0.2">
      <c r="A6" s="20"/>
      <c r="B6" s="65" t="s">
        <v>21</v>
      </c>
      <c r="C6" s="256" t="s">
        <v>11</v>
      </c>
      <c r="D6" s="257"/>
      <c r="E6" s="257"/>
      <c r="F6" s="258"/>
      <c r="G6" s="20"/>
    </row>
    <row r="7" spans="1:7" ht="12.75" customHeight="1" x14ac:dyDescent="0.2">
      <c r="A7" s="20"/>
      <c r="B7" s="65" t="s">
        <v>223</v>
      </c>
      <c r="C7" s="256" t="s">
        <v>11</v>
      </c>
      <c r="D7" s="257"/>
      <c r="E7" s="257"/>
      <c r="F7" s="258"/>
      <c r="G7" s="20"/>
    </row>
    <row r="8" spans="1:7" ht="12.75" customHeight="1" x14ac:dyDescent="0.2">
      <c r="A8" s="20"/>
      <c r="B8" s="65" t="s">
        <v>30</v>
      </c>
      <c r="C8" s="256" t="s">
        <v>31</v>
      </c>
      <c r="D8" s="257"/>
      <c r="E8" s="257"/>
      <c r="F8" s="258"/>
      <c r="G8" s="20"/>
    </row>
    <row r="9" spans="1:7" ht="12.75" customHeight="1" x14ac:dyDescent="0.2">
      <c r="A9" s="20"/>
      <c r="B9" s="65" t="s">
        <v>33</v>
      </c>
      <c r="C9" s="256" t="s">
        <v>11</v>
      </c>
      <c r="D9" s="257"/>
      <c r="E9" s="257"/>
      <c r="F9" s="258"/>
      <c r="G9" s="20"/>
    </row>
    <row r="10" spans="1:7" ht="12.75" customHeight="1" x14ac:dyDescent="0.2">
      <c r="A10" s="20"/>
      <c r="B10" s="65" t="s">
        <v>235</v>
      </c>
      <c r="C10" s="256" t="s">
        <v>11</v>
      </c>
      <c r="D10" s="257"/>
      <c r="E10" s="257"/>
      <c r="F10" s="258"/>
      <c r="G10" s="20"/>
    </row>
    <row r="11" spans="1:7" ht="12.75" customHeight="1" x14ac:dyDescent="0.2">
      <c r="A11" s="20"/>
      <c r="B11" s="65" t="s">
        <v>177</v>
      </c>
      <c r="C11" s="256" t="s">
        <v>11</v>
      </c>
      <c r="D11" s="257"/>
      <c r="E11" s="257"/>
      <c r="F11" s="258"/>
      <c r="G11" s="20"/>
    </row>
    <row r="12" spans="1:7" ht="12.75" customHeight="1" x14ac:dyDescent="0.2">
      <c r="A12" s="20"/>
      <c r="B12" s="65" t="s">
        <v>91</v>
      </c>
      <c r="C12" s="256" t="s">
        <v>11</v>
      </c>
      <c r="D12" s="257"/>
      <c r="E12" s="257"/>
      <c r="F12" s="258"/>
      <c r="G12" s="20"/>
    </row>
    <row r="13" spans="1:7" ht="12.75" customHeight="1" x14ac:dyDescent="0.2">
      <c r="A13" s="20"/>
      <c r="B13" s="65" t="s">
        <v>178</v>
      </c>
      <c r="C13" s="256" t="s">
        <v>11</v>
      </c>
      <c r="D13" s="257"/>
      <c r="E13" s="257"/>
      <c r="F13" s="258"/>
      <c r="G13" s="20"/>
    </row>
    <row r="14" spans="1:7" ht="12.75" customHeight="1" x14ac:dyDescent="0.2">
      <c r="A14" s="20"/>
      <c r="B14" s="200"/>
      <c r="C14" s="200"/>
      <c r="D14" s="200"/>
      <c r="E14" s="200"/>
      <c r="F14" s="200"/>
      <c r="G14" s="20"/>
    </row>
    <row r="15" spans="1:7" ht="25.5" customHeight="1" x14ac:dyDescent="0.2">
      <c r="A15" s="20"/>
      <c r="B15" s="186" t="s">
        <v>260</v>
      </c>
      <c r="C15" s="358" t="s">
        <v>11</v>
      </c>
      <c r="D15" s="359"/>
      <c r="E15" s="359"/>
      <c r="F15" s="360"/>
      <c r="G15" s="20"/>
    </row>
    <row r="16" spans="1:7" ht="12.75" customHeight="1" x14ac:dyDescent="0.2">
      <c r="A16" s="20"/>
      <c r="B16" s="361" t="s">
        <v>261</v>
      </c>
      <c r="C16" s="362"/>
      <c r="D16" s="362"/>
      <c r="E16" s="362"/>
      <c r="F16" s="363"/>
      <c r="G16" s="20"/>
    </row>
    <row r="17" spans="1:7" ht="12.75" customHeight="1" x14ac:dyDescent="0.2">
      <c r="A17" s="20"/>
      <c r="B17" s="361" t="s">
        <v>262</v>
      </c>
      <c r="C17" s="362"/>
      <c r="D17" s="362"/>
      <c r="E17" s="362"/>
      <c r="F17" s="363"/>
      <c r="G17" s="20"/>
    </row>
    <row r="18" spans="1:7" ht="12.75" customHeight="1" x14ac:dyDescent="0.2">
      <c r="A18" s="20"/>
      <c r="B18" s="187" t="s">
        <v>263</v>
      </c>
      <c r="C18" s="364">
        <v>85</v>
      </c>
      <c r="D18" s="365"/>
      <c r="E18" s="365"/>
      <c r="F18" s="366"/>
      <c r="G18" s="20"/>
    </row>
    <row r="19" spans="1:7" ht="12.75" customHeight="1" x14ac:dyDescent="0.2">
      <c r="A19" s="20"/>
      <c r="B19" s="187" t="s">
        <v>264</v>
      </c>
      <c r="C19" s="364">
        <v>10</v>
      </c>
      <c r="D19" s="365"/>
      <c r="E19" s="365"/>
      <c r="F19" s="366"/>
      <c r="G19" s="20"/>
    </row>
    <row r="20" spans="1:7" ht="12.75" customHeight="1" x14ac:dyDescent="0.2">
      <c r="A20" s="20"/>
      <c r="B20" s="187" t="s">
        <v>265</v>
      </c>
      <c r="C20" s="364">
        <v>5</v>
      </c>
      <c r="D20" s="365"/>
      <c r="E20" s="365"/>
      <c r="F20" s="366"/>
      <c r="G20" s="20"/>
    </row>
    <row r="21" spans="1:7" ht="12.75" customHeight="1" x14ac:dyDescent="0.2">
      <c r="A21" s="20"/>
      <c r="B21" s="187" t="s">
        <v>321</v>
      </c>
      <c r="C21" s="364"/>
      <c r="D21" s="365"/>
      <c r="E21" s="365"/>
      <c r="F21" s="366"/>
      <c r="G21" s="20"/>
    </row>
    <row r="22" spans="1:7" ht="12.75" customHeight="1" x14ac:dyDescent="0.2">
      <c r="A22" s="20"/>
      <c r="B22" s="187" t="s">
        <v>266</v>
      </c>
      <c r="C22" s="364"/>
      <c r="D22" s="365"/>
      <c r="E22" s="365"/>
      <c r="F22" s="366"/>
      <c r="G22" s="20"/>
    </row>
    <row r="23" spans="1:7" ht="12.75" customHeight="1" x14ac:dyDescent="0.2">
      <c r="A23" s="20"/>
      <c r="B23" s="188" t="s">
        <v>121</v>
      </c>
      <c r="C23" s="233">
        <f>SUM(C18:F21)</f>
        <v>100</v>
      </c>
      <c r="D23" s="234"/>
      <c r="E23" s="234"/>
      <c r="F23" s="235"/>
      <c r="G23" s="20"/>
    </row>
    <row r="24" spans="1:7" ht="12.75" customHeight="1" x14ac:dyDescent="0.2">
      <c r="A24" s="20"/>
      <c r="B24" s="35"/>
      <c r="C24" s="189"/>
      <c r="D24" s="189"/>
      <c r="E24" s="189"/>
      <c r="F24" s="189"/>
      <c r="G24" s="20"/>
    </row>
    <row r="25" spans="1:7" ht="12.75" customHeight="1" x14ac:dyDescent="0.2">
      <c r="A25" s="20"/>
      <c r="B25" s="199" t="s">
        <v>231</v>
      </c>
      <c r="C25" s="200"/>
      <c r="D25" s="200"/>
      <c r="E25" s="200"/>
      <c r="F25" s="201"/>
      <c r="G25" s="20"/>
    </row>
    <row r="26" spans="1:7" ht="12.75" customHeight="1" x14ac:dyDescent="0.2">
      <c r="A26" s="20"/>
      <c r="B26" s="157" t="s">
        <v>267</v>
      </c>
      <c r="C26" s="368"/>
      <c r="D26" s="369"/>
      <c r="E26" s="369"/>
      <c r="F26" s="370"/>
      <c r="G26" s="20"/>
    </row>
    <row r="27" spans="1:7" ht="12.75" customHeight="1" x14ac:dyDescent="0.2">
      <c r="A27" s="20"/>
      <c r="B27" s="157" t="s">
        <v>268</v>
      </c>
      <c r="C27" s="368"/>
      <c r="D27" s="369"/>
      <c r="E27" s="369"/>
      <c r="F27" s="370"/>
      <c r="G27" s="20"/>
    </row>
    <row r="28" spans="1:7" ht="12.75" customHeight="1" x14ac:dyDescent="0.2">
      <c r="A28" s="20"/>
      <c r="B28" s="199" t="s">
        <v>231</v>
      </c>
      <c r="C28" s="200"/>
      <c r="D28" s="200"/>
      <c r="E28" s="200"/>
      <c r="F28" s="201"/>
      <c r="G28" s="20"/>
    </row>
    <row r="29" spans="1:7" ht="12.75" customHeight="1" x14ac:dyDescent="0.2">
      <c r="A29" s="20"/>
      <c r="B29" s="157" t="s">
        <v>135</v>
      </c>
      <c r="C29" s="368"/>
      <c r="D29" s="369"/>
      <c r="E29" s="369"/>
      <c r="F29" s="370"/>
      <c r="G29" s="20"/>
    </row>
    <row r="30" spans="1:7" ht="12.75" customHeight="1" x14ac:dyDescent="0.2">
      <c r="A30" s="20"/>
      <c r="B30" s="157" t="s">
        <v>136</v>
      </c>
      <c r="C30" s="368"/>
      <c r="D30" s="369"/>
      <c r="E30" s="369"/>
      <c r="F30" s="370"/>
      <c r="G30" s="20"/>
    </row>
    <row r="31" spans="1:7" ht="12.75" customHeight="1" x14ac:dyDescent="0.2">
      <c r="A31" s="20"/>
      <c r="B31" s="371"/>
      <c r="C31" s="371"/>
      <c r="D31" s="371"/>
      <c r="E31" s="371"/>
      <c r="F31" s="371"/>
      <c r="G31" s="20"/>
    </row>
    <row r="32" spans="1:7" ht="12.75" customHeight="1" x14ac:dyDescent="0.2">
      <c r="A32" s="20"/>
      <c r="B32" s="190" t="s">
        <v>217</v>
      </c>
      <c r="C32" s="157" t="s">
        <v>172</v>
      </c>
      <c r="D32" s="70"/>
      <c r="E32" s="157" t="s">
        <v>171</v>
      </c>
      <c r="F32" s="157"/>
      <c r="G32" s="20"/>
    </row>
    <row r="33" spans="1:7" ht="12.75" customHeight="1" x14ac:dyDescent="0.2">
      <c r="A33" s="20"/>
      <c r="B33" s="190" t="s">
        <v>218</v>
      </c>
      <c r="C33" s="160" t="s">
        <v>172</v>
      </c>
      <c r="D33" s="77"/>
      <c r="E33" s="160" t="s">
        <v>171</v>
      </c>
      <c r="F33" s="160"/>
      <c r="G33" s="20"/>
    </row>
    <row r="34" spans="1:7" ht="12.75" customHeight="1" x14ac:dyDescent="0.2">
      <c r="A34" s="20"/>
      <c r="B34" s="191" t="s">
        <v>269</v>
      </c>
      <c r="C34" s="157" t="s">
        <v>172</v>
      </c>
      <c r="D34" s="200"/>
      <c r="E34" s="200"/>
      <c r="F34" s="201"/>
      <c r="G34" s="20"/>
    </row>
    <row r="35" spans="1:7" ht="12.75" customHeight="1" x14ac:dyDescent="0.2">
      <c r="A35" s="20"/>
      <c r="B35" s="367"/>
      <c r="C35" s="367"/>
      <c r="D35" s="367"/>
      <c r="E35" s="367"/>
      <c r="F35" s="367"/>
      <c r="G35" s="20"/>
    </row>
    <row r="36" spans="1:7" ht="146.25" customHeight="1" x14ac:dyDescent="0.2">
      <c r="A36" s="20"/>
      <c r="B36" s="196" t="s">
        <v>322</v>
      </c>
      <c r="C36" s="196"/>
      <c r="D36" s="196"/>
      <c r="E36" s="196"/>
      <c r="F36" s="196"/>
      <c r="G36" s="20"/>
    </row>
    <row r="37" spans="1:7" x14ac:dyDescent="0.2">
      <c r="B37" s="19"/>
    </row>
  </sheetData>
  <mergeCells count="33">
    <mergeCell ref="D34:F34"/>
    <mergeCell ref="B35:F35"/>
    <mergeCell ref="B36:F36"/>
    <mergeCell ref="C26:F26"/>
    <mergeCell ref="C27:F27"/>
    <mergeCell ref="B28:F28"/>
    <mergeCell ref="C29:F29"/>
    <mergeCell ref="C30:F30"/>
    <mergeCell ref="B31:F31"/>
    <mergeCell ref="B25:F25"/>
    <mergeCell ref="C13:F13"/>
    <mergeCell ref="B14:F14"/>
    <mergeCell ref="C15:F15"/>
    <mergeCell ref="B16:F16"/>
    <mergeCell ref="B17:F17"/>
    <mergeCell ref="C18:F18"/>
    <mergeCell ref="C19:F19"/>
    <mergeCell ref="C20:F20"/>
    <mergeCell ref="C21:F21"/>
    <mergeCell ref="C22:F22"/>
    <mergeCell ref="C23:F23"/>
    <mergeCell ref="C12:F12"/>
    <mergeCell ref="A1:G1"/>
    <mergeCell ref="B2:F2"/>
    <mergeCell ref="B3:F3"/>
    <mergeCell ref="C4:F4"/>
    <mergeCell ref="C5:F5"/>
    <mergeCell ref="C6:F6"/>
    <mergeCell ref="C7:F7"/>
    <mergeCell ref="C8:F8"/>
    <mergeCell ref="C9:F9"/>
    <mergeCell ref="C10:F10"/>
    <mergeCell ref="C11:F11"/>
  </mergeCells>
  <printOptions horizontalCentered="1"/>
  <pageMargins left="0.23622047244094491" right="0.23622047244094491" top="1.0529166666666667" bottom="0.55118110236220474" header="0.31496062992125984" footer="0.31496062992125984"/>
  <pageSetup paperSize="9" scale="76" fitToHeight="0" orientation="portrait" cellComments="asDisplayed" r:id="rId1"/>
  <headerFooter>
    <oddHeader>&amp;L&amp;"-,Normálne" Príloha č. 2&amp;"Arial,Normálne"
&amp;G&amp;R
&amp;G</oddHeader>
    <oddFooter>&amp;C&amp;"-,Normálne"&amp;8&amp;P/&amp;N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12</vt:i4>
      </vt:variant>
    </vt:vector>
  </HeadingPairs>
  <TitlesOfParts>
    <vt:vector size="20" baseType="lpstr">
      <vt:lpstr>ŽoP_časť_A</vt:lpstr>
      <vt:lpstr>Časť_A-A1</vt:lpstr>
      <vt:lpstr>Časť_A-A2</vt:lpstr>
      <vt:lpstr>ŽoP_časť_B</vt:lpstr>
      <vt:lpstr>Časť_B-B1</vt:lpstr>
      <vt:lpstr>Časť_B-B2</vt:lpstr>
      <vt:lpstr>Časť_B-B3</vt:lpstr>
      <vt:lpstr>ŽoP_časť_C</vt:lpstr>
      <vt:lpstr>'Časť_A-A1'!Názvy_tlače</vt:lpstr>
      <vt:lpstr>'Časť_A-A2'!Názvy_tlače</vt:lpstr>
      <vt:lpstr>'Časť_B-B1'!Názvy_tlače</vt:lpstr>
      <vt:lpstr>'Časť_B-B2'!Názvy_tlače</vt:lpstr>
      <vt:lpstr>'Časť_B-B3'!Názvy_tlače</vt:lpstr>
      <vt:lpstr>'Časť_A-A1'!Oblasť_tlače</vt:lpstr>
      <vt:lpstr>'Časť_A-A2'!Oblasť_tlače</vt:lpstr>
      <vt:lpstr>'Časť_B-B1'!Oblasť_tlače</vt:lpstr>
      <vt:lpstr>'Časť_B-B2'!Oblasť_tlače</vt:lpstr>
      <vt:lpstr>'Časť_B-B3'!Oblasť_tlače</vt:lpstr>
      <vt:lpstr>ŽoP_časť_B!Oblasť_tlače</vt:lpstr>
      <vt:lpstr>ŽoP_časť_C!Oblasť_tlače</vt:lpstr>
    </vt:vector>
  </TitlesOfParts>
  <Company>MFSR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creator>kamil.huslica@land.gov.sk</dc:creator>
  <cp:lastModifiedBy>Huslica Kamil</cp:lastModifiedBy>
  <cp:lastPrinted>2016-07-15T07:21:58Z</cp:lastPrinted>
  <dcterms:created xsi:type="dcterms:W3CDTF">2007-01-02T12:38:25Z</dcterms:created>
  <dcterms:modified xsi:type="dcterms:W3CDTF">2016-07-18T08:07:05Z</dcterms:modified>
</cp:coreProperties>
</file>