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B03DD9C4-3C12-4A53-9569-F3D17B7E18D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Format!$A$2:$O$11</definedName>
    <definedName name="Header">Header!$A$2:$O$11</definedName>
    <definedName name="RawData">RawData!$A$1:$O$11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<sst xmlns="http://schemas.openxmlformats.org/spreadsheetml/2006/main" count="600" uniqueCount="65">
  <si>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</si>
  <si>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</si>
  <si>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</si>
  <si>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</si>
  <si>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</si>
  <si>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</si>
  <si>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</si>
  <si>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</si>
  <si>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</si>
  <si>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</si>
  <si>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</si>
  <si>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</si>
  <si>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</si>
  <si>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</si>
  <si>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</si>
  <si>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1000109599</t>
  </si>
  <si>
    <t>AXASOFT, a. s.</t>
  </si>
  <si>
    <t>Panenská</t>
  </si>
  <si>
    <t>7</t>
  </si>
  <si>
    <t>811 03</t>
  </si>
  <si>
    <t>Bratislava-Staré Mesto</t>
  </si>
  <si>
    <t>Slovensko</t>
  </si>
  <si>
    <t>35738219</t>
  </si>
  <si>
    <t>CR181759 (83 ČH)</t>
  </si>
  <si>
    <t>EUR</t>
  </si>
  <si>
    <t>X</t>
  </si>
  <si>
    <t>Ing. Marek Čepko</t>
  </si>
  <si>
    <t>Generálny štátny radca</t>
  </si>
  <si>
    <t>1000109611</t>
  </si>
  <si>
    <t>CR179032 (342 ČH)</t>
  </si>
  <si>
    <t>1000109619</t>
  </si>
  <si>
    <t>CR181230 (80 ČH)</t>
  </si>
  <si>
    <t>1000109626</t>
  </si>
  <si>
    <t>CR185769 (84 ČH)</t>
  </si>
  <si>
    <t>1000109629</t>
  </si>
  <si>
    <t>CR179395 (39 ČH)</t>
  </si>
  <si>
    <t>1000109635</t>
  </si>
  <si>
    <t>CR179416 (39 ČH)</t>
  </si>
  <si>
    <t>1000109933</t>
  </si>
  <si>
    <t>Hilka, s.r.o.</t>
  </si>
  <si>
    <t>Vajnorská</t>
  </si>
  <si>
    <t>173</t>
  </si>
  <si>
    <t>831 04</t>
  </si>
  <si>
    <t>Bratislava</t>
  </si>
  <si>
    <t>50729454</t>
  </si>
  <si>
    <t>servis BL533KZ</t>
  </si>
  <si>
    <t>Ing. Radoslav Benč</t>
  </si>
  <si>
    <t>Hlavný štátny radca</t>
  </si>
  <si>
    <t>1000110252</t>
  </si>
  <si>
    <t>FOODCATERING s.r.o.</t>
  </si>
  <si>
    <t/>
  </si>
  <si>
    <t>146</t>
  </si>
  <si>
    <t>920 52</t>
  </si>
  <si>
    <t>Horné Zelenice</t>
  </si>
  <si>
    <t>50597582</t>
  </si>
  <si>
    <t>Občerstvenie</t>
  </si>
  <si>
    <t>1000110319</t>
  </si>
  <si>
    <t>Globtour d.o.o Medžugorje</t>
  </si>
  <si>
    <t>Za kasárňou</t>
  </si>
  <si>
    <t>1</t>
  </si>
  <si>
    <t>831 03</t>
  </si>
  <si>
    <t>35697300</t>
  </si>
  <si>
    <t>letenky Viedeň - Záhreb</t>
  </si>
  <si>
    <t>1000110380</t>
  </si>
  <si>
    <t>servis BL536KZ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</si>
</sst>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4" fontId="2" fillId="4" borderId="2" xfId="0" applyNumberFormat="1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22.468649884257" createdVersion="5" refreshedVersion="5" minRefreshableVersion="3" recordCount="10" xr:uid="{00000000-000A-0000-FFFF-FFFF0F000000}">
  <cacheSource type="worksheet">
    <worksheetSource ref="A1:O11" sheet="RawData"/>
  </cacheSource>
  <cacheFields count="15">
    <cacheField name="ID Objednavky" numFmtId="49">
      <sharedItems count="10">
        <s v="1000109599"/>
        <s v="1000109611"/>
        <s v="1000109619"/>
        <s v="1000109626"/>
        <s v="1000109629"/>
        <s v="1000109635"/>
        <s v="1000109933"/>
        <s v="1000110252"/>
        <s v="1000110319"/>
        <s v="1000110380"/>
      </sharedItems>
    </cacheField>
    <cacheField name="Meno a priezvisko (aj s akademickými tit" numFmtId="49">
      <sharedItems count="4">
        <s v="AXASOFT, a. s."/>
        <s v="Hilka, s.r.o."/>
        <s v="FOODCATERING s.r.o."/>
        <s v="Globtour d.o.o Medžugorje"/>
      </sharedItems>
    </cacheField>
    <cacheField name="Ulica dodávateľa" numFmtId="49">
      <sharedItems count="4">
        <s v="Panenská"/>
        <s v="Vajnorská"/>
        <s v=""/>
        <s v="Za kasárňou"/>
      </sharedItems>
    </cacheField>
    <cacheField name="Číslo domu dodávateľa" numFmtId="49">
      <sharedItems count="4">
        <s v="7"/>
        <s v="173"/>
        <s v="146"/>
        <s v="1"/>
      </sharedItems>
    </cacheField>
    <cacheField name="PSČ dodávateľa" numFmtId="49">
      <sharedItems count="4">
        <s v="811 03"/>
        <s v="831 04"/>
        <s v="920 52"/>
        <s v="831 03"/>
      </sharedItems>
    </cacheField>
    <cacheField name="Mesto dodávateľa" numFmtId="49">
      <sharedItems count="3">
        <s v="Bratislava-Staré Mesto"/>
        <s v="Bratislava"/>
        <s v="Horné Zelenice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4">
        <s v="35738219"/>
        <s v="50729454"/>
        <s v="50597582"/>
        <s v="35697300"/>
      </sharedItems>
    </cacheField>
    <cacheField name="Popis objednaneho plnenia" numFmtId="49">
      <sharedItems count="10">
        <s v="CR181759 (83 ČH)"/>
        <s v="CR179032 (342 ČH)"/>
        <s v="CR181230 (80 ČH)"/>
        <s v="CR185769 (84 ČH)"/>
        <s v="CR179395 (39 ČH)"/>
        <s v="CR179416 (39 ČH)"/>
        <s v="servis BL533KZ"/>
        <s v="Občerstvenie"/>
        <s v="letenky Viedeň - Záhreb"/>
        <s v="servis BL536KZ"/>
      </sharedItems>
    </cacheField>
    <cacheField name="Hodnota plnenia" numFmtId="0">
      <sharedItems containsSemiMixedTypes="0" containsString="0" containsNumber="1" minValue="600" maxValue="40804.019999999997" count="9">
        <n v="9902.73"/>
        <n v="40804.019999999997"/>
        <n v="9544.7999999999993"/>
        <n v="10022.040000000001"/>
        <n v="4653.09"/>
        <n v="659.6"/>
        <n v="712.74"/>
        <n v="600"/>
        <n v="1098.51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9-03T00:00:00" maxDate="2025-09-06T00:00:00" count="2">
        <d v="2025-09-03T00:00:00"/>
        <d v="2025-09-05T00:00:00"/>
      </sharedItems>
    </cacheField>
    <cacheField name="Meno a priezvisko osoby, ktorá objednávk" numFmtId="49">
      <sharedItems count="2">
        <s v="Ing. Marek Čepko"/>
        <s v="Ing. Radoslav Benč"/>
      </sharedItems>
    </cacheField>
    <cacheField name="Funkcia osoby, ktorá objednávku podpísal" numFmtId="49">
      <sharedItems count="2">
        <s v="Generálny štátny radca"/>
        <s v="Hlavný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0"/>
    <x v="0"/>
    <x v="0"/>
    <x v="0"/>
    <x v="0"/>
    <x v="0"/>
    <x v="0"/>
    <x v="2"/>
    <x v="2"/>
    <x v="0"/>
    <x v="0"/>
    <x v="0"/>
    <x v="0"/>
    <x v="0"/>
  </r>
  <r>
    <x v="3"/>
    <x v="0"/>
    <x v="0"/>
    <x v="0"/>
    <x v="0"/>
    <x v="0"/>
    <x v="0"/>
    <x v="0"/>
    <x v="3"/>
    <x v="3"/>
    <x v="0"/>
    <x v="0"/>
    <x v="0"/>
    <x v="0"/>
    <x v="0"/>
  </r>
  <r>
    <x v="4"/>
    <x v="0"/>
    <x v="0"/>
    <x v="0"/>
    <x v="0"/>
    <x v="0"/>
    <x v="0"/>
    <x v="0"/>
    <x v="4"/>
    <x v="4"/>
    <x v="0"/>
    <x v="0"/>
    <x v="0"/>
    <x v="0"/>
    <x v="0"/>
  </r>
  <r>
    <x v="5"/>
    <x v="0"/>
    <x v="0"/>
    <x v="0"/>
    <x v="0"/>
    <x v="0"/>
    <x v="0"/>
    <x v="0"/>
    <x v="5"/>
    <x v="4"/>
    <x v="0"/>
    <x v="0"/>
    <x v="0"/>
    <x v="0"/>
    <x v="0"/>
  </r>
  <r>
    <x v="6"/>
    <x v="1"/>
    <x v="1"/>
    <x v="1"/>
    <x v="1"/>
    <x v="1"/>
    <x v="0"/>
    <x v="1"/>
    <x v="6"/>
    <x v="5"/>
    <x v="0"/>
    <x v="0"/>
    <x v="0"/>
    <x v="1"/>
    <x v="1"/>
  </r>
  <r>
    <x v="7"/>
    <x v="2"/>
    <x v="2"/>
    <x v="2"/>
    <x v="2"/>
    <x v="2"/>
    <x v="0"/>
    <x v="2"/>
    <x v="7"/>
    <x v="6"/>
    <x v="0"/>
    <x v="0"/>
    <x v="1"/>
    <x v="1"/>
    <x v="1"/>
  </r>
  <r>
    <x v="8"/>
    <x v="3"/>
    <x v="3"/>
    <x v="3"/>
    <x v="3"/>
    <x v="1"/>
    <x v="0"/>
    <x v="3"/>
    <x v="8"/>
    <x v="7"/>
    <x v="0"/>
    <x v="0"/>
    <x v="1"/>
    <x v="1"/>
    <x v="1"/>
  </r>
  <r>
    <x v="9"/>
    <x v="1"/>
    <x v="1"/>
    <x v="1"/>
    <x v="1"/>
    <x v="1"/>
    <x v="0"/>
    <x v="1"/>
    <x v="9"/>
    <x v="8"/>
    <x v="0"/>
    <x v="0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axis="axisRow" compact="0" outline="0" subtotalTop="0" showAll="0" includeNewItemsInFilter="1" defaultSubtotal="0">
      <items count="4">
        <item x="0"/>
        <item x="2"/>
        <item x="3"/>
        <item x="1"/>
      </items>
    </pivotField>
    <pivotField axis="axisRow" compact="0" outline="0" subtotalTop="0" showAll="0" includeNewItemsInFilter="1" defaultSubtotal="0">
      <items count="4">
        <item x="2"/>
        <item x="0"/>
        <item x="1"/>
        <item x="3"/>
      </items>
    </pivotField>
    <pivotField axis="axisRow" compact="0" outline="0" subtotalTop="0" showAll="0" includeNewItemsInFilter="1" defaultSubtotal="0">
      <items count="4">
        <item x="3"/>
        <item x="0"/>
        <item x="2"/>
        <item x="1"/>
      </items>
    </pivotField>
    <pivotField axis="axisRow" compact="0" outline="0" subtotalTop="0" showAll="0" includeNewItemsInFilter="1" defaultSubtotal="0">
      <items count="4">
        <item x="0"/>
        <item x="3"/>
        <item x="1"/>
        <item x="2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">
        <item x="3"/>
        <item x="0"/>
        <item x="2"/>
        <item x="1"/>
      </items>
    </pivotField>
    <pivotField axis="axisRow" compact="0" outline="0" subtotalTop="0" showAll="0" includeNewItemsInFilter="1" defaultSubtotal="0">
      <items count="10">
        <item x="1"/>
        <item x="4"/>
        <item x="5"/>
        <item x="2"/>
        <item x="0"/>
        <item x="3"/>
        <item x="8"/>
        <item x="7"/>
        <item x="6"/>
        <item x="9"/>
      </items>
    </pivotField>
    <pivotField axis="axisRow" compact="0" outline="0" subtotalTop="0" showAll="0" includeNewItemsInFilter="1" defaultSubtotal="0">
      <items count="9">
        <item x="7"/>
        <item x="5"/>
        <item x="6"/>
        <item x="8"/>
        <item x="4"/>
        <item x="2"/>
        <item x="0"/>
        <item x="3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1"/>
  <sheetViews>
    <sheetView tabSelected="1" topLeftCell="G1" workbookViewId="0">
      <selection activeCell="H9" sqref="H9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4.7109375" bestFit="1" customWidth="1"/>
    <col min="4" max="4" width="20" bestFit="1" customWidth="1"/>
    <col min="5" max="5" width="14.42578125" bestFit="1" customWidth="1"/>
    <col min="6" max="6" width="20" bestFit="1" customWidth="1"/>
    <col min="7" max="7" width="20.5703125" bestFit="1" customWidth="1"/>
    <col min="8" max="8" width="33.42578125" bestFit="1" customWidth="1"/>
    <col min="9" max="9" width="23.57031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9902.73</v>
      </c>
      <c r="K2" s="18" t="s">
        <v>24</v>
      </c>
      <c r="L2" s="18" t="s">
        <v>25</v>
      </c>
      <c r="M2" s="23">
        <v>45903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40804.019999999997</v>
      </c>
      <c r="K3" s="19" t="s">
        <v>24</v>
      </c>
      <c r="L3" s="19" t="s">
        <v>25</v>
      </c>
      <c r="M3" s="24">
        <v>45903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1">
        <v>9544.7999999999993</v>
      </c>
      <c r="K4" s="19" t="s">
        <v>24</v>
      </c>
      <c r="L4" s="19" t="s">
        <v>25</v>
      </c>
      <c r="M4" s="24">
        <v>45903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1">
        <v>10022.040000000001</v>
      </c>
      <c r="K5" s="19" t="s">
        <v>24</v>
      </c>
      <c r="L5" s="19" t="s">
        <v>25</v>
      </c>
      <c r="M5" s="24">
        <v>45903</v>
      </c>
      <c r="N5" s="19" t="s">
        <v>26</v>
      </c>
      <c r="O5" s="19" t="s">
        <v>27</v>
      </c>
    </row>
    <row r="6" spans="1:15" x14ac:dyDescent="0.2">
      <c r="A6" s="17" t="s">
        <v>34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35</v>
      </c>
      <c r="J6" s="21">
        <v>4653.09</v>
      </c>
      <c r="K6" s="19" t="s">
        <v>24</v>
      </c>
      <c r="L6" s="19" t="s">
        <v>25</v>
      </c>
      <c r="M6" s="24">
        <v>45903</v>
      </c>
      <c r="N6" s="19" t="s">
        <v>26</v>
      </c>
      <c r="O6" s="19" t="s">
        <v>27</v>
      </c>
    </row>
    <row r="7" spans="1:15" x14ac:dyDescent="0.2">
      <c r="A7" s="17" t="s">
        <v>36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37</v>
      </c>
      <c r="J7" s="21">
        <v>4653.09</v>
      </c>
      <c r="K7" s="19" t="s">
        <v>24</v>
      </c>
      <c r="L7" s="19" t="s">
        <v>25</v>
      </c>
      <c r="M7" s="24">
        <v>45903</v>
      </c>
      <c r="N7" s="19" t="s">
        <v>26</v>
      </c>
      <c r="O7" s="19" t="s">
        <v>27</v>
      </c>
    </row>
    <row r="8" spans="1:15" x14ac:dyDescent="0.2">
      <c r="A8" s="17" t="s">
        <v>38</v>
      </c>
      <c r="B8" s="19" t="s">
        <v>39</v>
      </c>
      <c r="C8" s="19" t="s">
        <v>40</v>
      </c>
      <c r="D8" s="19" t="s">
        <v>41</v>
      </c>
      <c r="E8" s="19" t="s">
        <v>42</v>
      </c>
      <c r="F8" s="19" t="s">
        <v>43</v>
      </c>
      <c r="G8" s="19" t="s">
        <v>21</v>
      </c>
      <c r="H8" s="19" t="s">
        <v>44</v>
      </c>
      <c r="I8" s="19" t="s">
        <v>45</v>
      </c>
      <c r="J8" s="22">
        <v>659.6</v>
      </c>
      <c r="K8" s="19" t="s">
        <v>24</v>
      </c>
      <c r="L8" s="19" t="s">
        <v>25</v>
      </c>
      <c r="M8" s="24">
        <v>45903</v>
      </c>
      <c r="N8" s="19" t="s">
        <v>46</v>
      </c>
      <c r="O8" s="19" t="s">
        <v>47</v>
      </c>
    </row>
    <row r="9" spans="1:15" x14ac:dyDescent="0.2">
      <c r="A9" s="17" t="s">
        <v>48</v>
      </c>
      <c r="B9" s="19" t="s">
        <v>49</v>
      </c>
      <c r="C9" s="19" t="s">
        <v>50</v>
      </c>
      <c r="D9" s="19" t="s">
        <v>51</v>
      </c>
      <c r="E9" s="19" t="s">
        <v>52</v>
      </c>
      <c r="F9" s="19" t="s">
        <v>53</v>
      </c>
      <c r="G9" s="19" t="s">
        <v>21</v>
      </c>
      <c r="H9" s="19" t="s">
        <v>54</v>
      </c>
      <c r="I9" s="19" t="s">
        <v>55</v>
      </c>
      <c r="J9" s="22">
        <v>712.74</v>
      </c>
      <c r="K9" s="19" t="s">
        <v>24</v>
      </c>
      <c r="L9" s="19" t="s">
        <v>25</v>
      </c>
      <c r="M9" s="24">
        <v>45905</v>
      </c>
      <c r="N9" s="19" t="s">
        <v>46</v>
      </c>
      <c r="O9" s="19" t="s">
        <v>47</v>
      </c>
    </row>
    <row r="10" spans="1:15" x14ac:dyDescent="0.2">
      <c r="A10" s="17" t="s">
        <v>56</v>
      </c>
      <c r="B10" s="19" t="s">
        <v>57</v>
      </c>
      <c r="C10" s="19" t="s">
        <v>58</v>
      </c>
      <c r="D10" s="19" t="s">
        <v>59</v>
      </c>
      <c r="E10" s="19" t="s">
        <v>60</v>
      </c>
      <c r="F10" s="19" t="s">
        <v>43</v>
      </c>
      <c r="G10" s="19" t="s">
        <v>21</v>
      </c>
      <c r="H10" s="19" t="s">
        <v>61</v>
      </c>
      <c r="I10" s="19" t="s">
        <v>62</v>
      </c>
      <c r="J10" s="22">
        <v>600</v>
      </c>
      <c r="K10" s="19" t="s">
        <v>24</v>
      </c>
      <c r="L10" s="19" t="s">
        <v>25</v>
      </c>
      <c r="M10" s="24">
        <v>45905</v>
      </c>
      <c r="N10" s="19" t="s">
        <v>46</v>
      </c>
      <c r="O10" s="19" t="s">
        <v>47</v>
      </c>
    </row>
    <row r="11" spans="1:15" x14ac:dyDescent="0.2">
      <c r="A11" s="17" t="s">
        <v>63</v>
      </c>
      <c r="B11" s="19" t="s">
        <v>39</v>
      </c>
      <c r="C11" s="19" t="s">
        <v>40</v>
      </c>
      <c r="D11" s="19" t="s">
        <v>41</v>
      </c>
      <c r="E11" s="19" t="s">
        <v>42</v>
      </c>
      <c r="F11" s="19" t="s">
        <v>43</v>
      </c>
      <c r="G11" s="19" t="s">
        <v>21</v>
      </c>
      <c r="H11" s="19" t="s">
        <v>44</v>
      </c>
      <c r="I11" s="19" t="s">
        <v>64</v>
      </c>
      <c r="J11" s="21">
        <v>1098.51</v>
      </c>
      <c r="K11" s="19" t="s">
        <v>24</v>
      </c>
      <c r="L11" s="19" t="s">
        <v>25</v>
      </c>
      <c r="M11" s="24">
        <v>45905</v>
      </c>
      <c r="N11" s="19" t="s">
        <v>46</v>
      </c>
      <c r="O11" s="19" t="s">
        <v>47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7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9902.73</v>
      </c>
      <c r="K2" s="4" t="s">
        <v>24</v>
      </c>
      <c r="L2" s="4" t="s">
        <v>25</v>
      </c>
      <c r="M2" s="6">
        <v>45903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5">
        <v>40804.019999999997</v>
      </c>
      <c r="K3" s="4" t="s">
        <v>24</v>
      </c>
      <c r="L3" s="4" t="s">
        <v>25</v>
      </c>
      <c r="M3" s="6">
        <v>45903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31</v>
      </c>
      <c r="J4" s="5">
        <v>9544.7999999999993</v>
      </c>
      <c r="K4" s="4" t="s">
        <v>24</v>
      </c>
      <c r="L4" s="4" t="s">
        <v>25</v>
      </c>
      <c r="M4" s="6">
        <v>45903</v>
      </c>
      <c r="N4" s="4" t="s">
        <v>26</v>
      </c>
      <c r="O4" s="4" t="s">
        <v>27</v>
      </c>
    </row>
    <row r="5" spans="1:15" x14ac:dyDescent="0.2">
      <c r="A5" s="4" t="s">
        <v>32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33</v>
      </c>
      <c r="J5" s="5">
        <v>10022.040000000001</v>
      </c>
      <c r="K5" s="4" t="s">
        <v>24</v>
      </c>
      <c r="L5" s="4" t="s">
        <v>25</v>
      </c>
      <c r="M5" s="6">
        <v>45903</v>
      </c>
      <c r="N5" s="4" t="s">
        <v>26</v>
      </c>
      <c r="O5" s="4" t="s">
        <v>27</v>
      </c>
    </row>
    <row r="6" spans="1:15" x14ac:dyDescent="0.2">
      <c r="A6" s="4" t="s">
        <v>34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35</v>
      </c>
      <c r="J6" s="5">
        <v>4653.09</v>
      </c>
      <c r="K6" s="4" t="s">
        <v>24</v>
      </c>
      <c r="L6" s="4" t="s">
        <v>25</v>
      </c>
      <c r="M6" s="6">
        <v>45903</v>
      </c>
      <c r="N6" s="4" t="s">
        <v>26</v>
      </c>
      <c r="O6" s="4" t="s">
        <v>27</v>
      </c>
    </row>
    <row r="7" spans="1:15" x14ac:dyDescent="0.2">
      <c r="A7" s="4" t="s">
        <v>36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22</v>
      </c>
      <c r="I7" s="4" t="s">
        <v>37</v>
      </c>
      <c r="J7" s="5">
        <v>4653.09</v>
      </c>
      <c r="K7" s="4" t="s">
        <v>24</v>
      </c>
      <c r="L7" s="4" t="s">
        <v>25</v>
      </c>
      <c r="M7" s="6">
        <v>45903</v>
      </c>
      <c r="N7" s="4" t="s">
        <v>26</v>
      </c>
      <c r="O7" s="4" t="s">
        <v>27</v>
      </c>
    </row>
    <row r="8" spans="1:15" x14ac:dyDescent="0.2">
      <c r="A8" s="4" t="s">
        <v>38</v>
      </c>
      <c r="B8" s="4" t="s">
        <v>39</v>
      </c>
      <c r="C8" s="4" t="s">
        <v>40</v>
      </c>
      <c r="D8" s="4" t="s">
        <v>41</v>
      </c>
      <c r="E8" s="4" t="s">
        <v>42</v>
      </c>
      <c r="F8" s="4" t="s">
        <v>43</v>
      </c>
      <c r="G8" s="4" t="s">
        <v>21</v>
      </c>
      <c r="H8" s="4" t="s">
        <v>44</v>
      </c>
      <c r="I8" s="4" t="s">
        <v>45</v>
      </c>
      <c r="J8" s="7">
        <v>659.6</v>
      </c>
      <c r="K8" s="4" t="s">
        <v>24</v>
      </c>
      <c r="L8" s="4" t="s">
        <v>25</v>
      </c>
      <c r="M8" s="6">
        <v>45903</v>
      </c>
      <c r="N8" s="4" t="s">
        <v>46</v>
      </c>
      <c r="O8" s="4" t="s">
        <v>47</v>
      </c>
    </row>
    <row r="9" spans="1:15" x14ac:dyDescent="0.2">
      <c r="A9" s="4" t="s">
        <v>48</v>
      </c>
      <c r="B9" s="4" t="s">
        <v>49</v>
      </c>
      <c r="C9" s="4" t="s">
        <v>50</v>
      </c>
      <c r="D9" s="4" t="s">
        <v>51</v>
      </c>
      <c r="E9" s="4" t="s">
        <v>52</v>
      </c>
      <c r="F9" s="4" t="s">
        <v>53</v>
      </c>
      <c r="G9" s="4" t="s">
        <v>21</v>
      </c>
      <c r="H9" s="4" t="s">
        <v>54</v>
      </c>
      <c r="I9" s="4" t="s">
        <v>55</v>
      </c>
      <c r="J9" s="7">
        <v>712.74</v>
      </c>
      <c r="K9" s="4" t="s">
        <v>24</v>
      </c>
      <c r="L9" s="4" t="s">
        <v>25</v>
      </c>
      <c r="M9" s="6">
        <v>45905</v>
      </c>
      <c r="N9" s="4" t="s">
        <v>46</v>
      </c>
      <c r="O9" s="4" t="s">
        <v>47</v>
      </c>
    </row>
    <row r="10" spans="1:15" x14ac:dyDescent="0.2">
      <c r="A10" s="4" t="s">
        <v>56</v>
      </c>
      <c r="B10" s="4" t="s">
        <v>57</v>
      </c>
      <c r="C10" s="4" t="s">
        <v>58</v>
      </c>
      <c r="D10" s="4" t="s">
        <v>59</v>
      </c>
      <c r="E10" s="4" t="s">
        <v>60</v>
      </c>
      <c r="F10" s="4" t="s">
        <v>43</v>
      </c>
      <c r="G10" s="4" t="s">
        <v>21</v>
      </c>
      <c r="H10" s="4" t="s">
        <v>61</v>
      </c>
      <c r="I10" s="4" t="s">
        <v>62</v>
      </c>
      <c r="J10" s="7">
        <v>600</v>
      </c>
      <c r="K10" s="4" t="s">
        <v>24</v>
      </c>
      <c r="L10" s="4" t="s">
        <v>25</v>
      </c>
      <c r="M10" s="6">
        <v>45905</v>
      </c>
      <c r="N10" s="4" t="s">
        <v>46</v>
      </c>
      <c r="O10" s="4" t="s">
        <v>47</v>
      </c>
    </row>
    <row r="11" spans="1:15" x14ac:dyDescent="0.2">
      <c r="A11" s="4" t="s">
        <v>63</v>
      </c>
      <c r="B11" s="4" t="s">
        <v>39</v>
      </c>
      <c r="C11" s="4" t="s">
        <v>40</v>
      </c>
      <c r="D11" s="4" t="s">
        <v>41</v>
      </c>
      <c r="E11" s="4" t="s">
        <v>42</v>
      </c>
      <c r="F11" s="4" t="s">
        <v>43</v>
      </c>
      <c r="G11" s="4" t="s">
        <v>21</v>
      </c>
      <c r="H11" s="4" t="s">
        <v>44</v>
      </c>
      <c r="I11" s="4" t="s">
        <v>64</v>
      </c>
      <c r="J11" s="5">
        <v>1098.51</v>
      </c>
      <c r="K11" s="4" t="s">
        <v>24</v>
      </c>
      <c r="L11" s="4" t="s">
        <v>25</v>
      </c>
      <c r="M11" s="6">
        <v>45905</v>
      </c>
      <c r="N11" s="4" t="s">
        <v>46</v>
      </c>
      <c r="O11" s="4" t="s">
        <v>47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1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9902.73</v>
      </c>
      <c r="K2" s="18" t="s">
        <v>24</v>
      </c>
      <c r="L2" s="18" t="s">
        <v>25</v>
      </c>
      <c r="M2" s="23">
        <v>45903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40804.019999999997</v>
      </c>
      <c r="K3" s="19" t="s">
        <v>24</v>
      </c>
      <c r="L3" s="19" t="s">
        <v>25</v>
      </c>
      <c r="M3" s="24">
        <v>45903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31</v>
      </c>
      <c r="J4" s="21">
        <v>9544.7999999999993</v>
      </c>
      <c r="K4" s="19" t="s">
        <v>24</v>
      </c>
      <c r="L4" s="19" t="s">
        <v>25</v>
      </c>
      <c r="M4" s="24">
        <v>45903</v>
      </c>
      <c r="N4" s="19" t="s">
        <v>26</v>
      </c>
      <c r="O4" s="19" t="s">
        <v>27</v>
      </c>
    </row>
    <row r="5" spans="1:15" x14ac:dyDescent="0.2">
      <c r="A5" s="17" t="s">
        <v>32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33</v>
      </c>
      <c r="J5" s="21">
        <v>10022.040000000001</v>
      </c>
      <c r="K5" s="19" t="s">
        <v>24</v>
      </c>
      <c r="L5" s="19" t="s">
        <v>25</v>
      </c>
      <c r="M5" s="24">
        <v>45903</v>
      </c>
      <c r="N5" s="19" t="s">
        <v>26</v>
      </c>
      <c r="O5" s="19" t="s">
        <v>27</v>
      </c>
    </row>
    <row r="6" spans="1:15" x14ac:dyDescent="0.2">
      <c r="A6" s="17" t="s">
        <v>34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35</v>
      </c>
      <c r="J6" s="21">
        <v>4653.09</v>
      </c>
      <c r="K6" s="19" t="s">
        <v>24</v>
      </c>
      <c r="L6" s="19" t="s">
        <v>25</v>
      </c>
      <c r="M6" s="24">
        <v>45903</v>
      </c>
      <c r="N6" s="19" t="s">
        <v>26</v>
      </c>
      <c r="O6" s="19" t="s">
        <v>27</v>
      </c>
    </row>
    <row r="7" spans="1:15" x14ac:dyDescent="0.2">
      <c r="A7" s="17" t="s">
        <v>36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37</v>
      </c>
      <c r="J7" s="21">
        <v>4653.09</v>
      </c>
      <c r="K7" s="19" t="s">
        <v>24</v>
      </c>
      <c r="L7" s="19" t="s">
        <v>25</v>
      </c>
      <c r="M7" s="24">
        <v>45903</v>
      </c>
      <c r="N7" s="19" t="s">
        <v>26</v>
      </c>
      <c r="O7" s="19" t="s">
        <v>27</v>
      </c>
    </row>
    <row r="8" spans="1:15" x14ac:dyDescent="0.2">
      <c r="A8" s="17" t="s">
        <v>38</v>
      </c>
      <c r="B8" s="19" t="s">
        <v>39</v>
      </c>
      <c r="C8" s="19" t="s">
        <v>40</v>
      </c>
      <c r="D8" s="19" t="s">
        <v>41</v>
      </c>
      <c r="E8" s="19" t="s">
        <v>42</v>
      </c>
      <c r="F8" s="19" t="s">
        <v>43</v>
      </c>
      <c r="G8" s="19" t="s">
        <v>21</v>
      </c>
      <c r="H8" s="19" t="s">
        <v>44</v>
      </c>
      <c r="I8" s="19" t="s">
        <v>45</v>
      </c>
      <c r="J8" s="22">
        <v>659.6</v>
      </c>
      <c r="K8" s="19" t="s">
        <v>24</v>
      </c>
      <c r="L8" s="19" t="s">
        <v>25</v>
      </c>
      <c r="M8" s="24">
        <v>45903</v>
      </c>
      <c r="N8" s="19" t="s">
        <v>46</v>
      </c>
      <c r="O8" s="19" t="s">
        <v>47</v>
      </c>
    </row>
    <row r="9" spans="1:15" x14ac:dyDescent="0.2">
      <c r="A9" s="17" t="s">
        <v>48</v>
      </c>
      <c r="B9" s="19" t="s">
        <v>49</v>
      </c>
      <c r="C9" s="19" t="s">
        <v>50</v>
      </c>
      <c r="D9" s="19" t="s">
        <v>51</v>
      </c>
      <c r="E9" s="19" t="s">
        <v>52</v>
      </c>
      <c r="F9" s="19" t="s">
        <v>53</v>
      </c>
      <c r="G9" s="19" t="s">
        <v>21</v>
      </c>
      <c r="H9" s="19" t="s">
        <v>54</v>
      </c>
      <c r="I9" s="19" t="s">
        <v>55</v>
      </c>
      <c r="J9" s="22">
        <v>712.74</v>
      </c>
      <c r="K9" s="19" t="s">
        <v>24</v>
      </c>
      <c r="L9" s="19" t="s">
        <v>25</v>
      </c>
      <c r="M9" s="24">
        <v>45905</v>
      </c>
      <c r="N9" s="19" t="s">
        <v>46</v>
      </c>
      <c r="O9" s="19" t="s">
        <v>47</v>
      </c>
    </row>
    <row r="10" spans="1:15" x14ac:dyDescent="0.2">
      <c r="A10" s="17" t="s">
        <v>56</v>
      </c>
      <c r="B10" s="19" t="s">
        <v>57</v>
      </c>
      <c r="C10" s="19" t="s">
        <v>58</v>
      </c>
      <c r="D10" s="19" t="s">
        <v>59</v>
      </c>
      <c r="E10" s="19" t="s">
        <v>60</v>
      </c>
      <c r="F10" s="19" t="s">
        <v>43</v>
      </c>
      <c r="G10" s="19" t="s">
        <v>21</v>
      </c>
      <c r="H10" s="19" t="s">
        <v>61</v>
      </c>
      <c r="I10" s="19" t="s">
        <v>62</v>
      </c>
      <c r="J10" s="22">
        <v>600</v>
      </c>
      <c r="K10" s="19" t="s">
        <v>24</v>
      </c>
      <c r="L10" s="19" t="s">
        <v>25</v>
      </c>
      <c r="M10" s="24">
        <v>45905</v>
      </c>
      <c r="N10" s="19" t="s">
        <v>46</v>
      </c>
      <c r="O10" s="19" t="s">
        <v>47</v>
      </c>
    </row>
    <row r="11" spans="1:15" x14ac:dyDescent="0.2">
      <c r="A11" s="17" t="s">
        <v>63</v>
      </c>
      <c r="B11" s="19" t="s">
        <v>39</v>
      </c>
      <c r="C11" s="19" t="s">
        <v>40</v>
      </c>
      <c r="D11" s="19" t="s">
        <v>41</v>
      </c>
      <c r="E11" s="19" t="s">
        <v>42</v>
      </c>
      <c r="F11" s="19" t="s">
        <v>43</v>
      </c>
      <c r="G11" s="19" t="s">
        <v>21</v>
      </c>
      <c r="H11" s="19" t="s">
        <v>44</v>
      </c>
      <c r="I11" s="19" t="s">
        <v>64</v>
      </c>
      <c r="J11" s="21">
        <v>1098.51</v>
      </c>
      <c r="K11" s="19" t="s">
        <v>24</v>
      </c>
      <c r="L11" s="19" t="s">
        <v>25</v>
      </c>
      <c r="M11" s="24">
        <v>45905</v>
      </c>
      <c r="N11" s="19" t="s">
        <v>46</v>
      </c>
      <c r="O11" s="19" t="s">
        <v>47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2025-09-22T09:53:19Z</cp:lastPrinted>
  <dcterms:created xsi:type="dcterms:W3CDTF">1999-10-28T06:58:38Z</dcterms:created>
  <dcterms:modified xsi:type="dcterms:W3CDTF">2025-09-22T09:53:21Z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2025-09-22T09:52:45Z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1ea32df4-b6c2-40ce-93ae-6a8df9d2453d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