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imon.strapak\Desktop\"/>
    </mc:Choice>
  </mc:AlternateContent>
  <xr:revisionPtr revIDLastSave="0" documentId="13_ncr:1_{76803AAE-6997-4204-BCBE-EBB30D9F7905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Format!$A$2:$O$14</definedName>
    <definedName name="Header">Header!$A$2:$O$14</definedName>
    <definedName name="RawData">RawData!$A$1:$O$14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Šimon Strapák</author>
  </authors>
  <commentList>
    <comment ref="A1" authorId="0" shapeId="0" xr:uid="{00000000-0006-0000-0000-000001000000}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B1" authorId="0" shapeId="0" xr:uid="{00000000-0006-0000-0000-000002000000}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C1" authorId="0" shapeId="0" xr:uid="{00000000-0006-0000-0000-000003000000}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D1" authorId="0" shapeId="0" xr:uid="{00000000-0006-0000-0000-000004000000}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E1" authorId="0" shapeId="0" xr:uid="{00000000-0006-0000-0000-000005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F1" authorId="0" shapeId="0" xr:uid="{00000000-0006-0000-0000-000006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G1" authorId="0" shapeId="0" xr:uid="{00000000-0006-0000-0000-000007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H1" authorId="0" shapeId="0" xr:uid="{00000000-0006-0000-0000-000008000000}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I1" authorId="0" shapeId="0" xr:uid="{00000000-0006-0000-0000-000009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J1" authorId="0" shapeId="0" xr:uid="{00000000-0006-0000-0000-00000A000000}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K1" authorId="0" shapeId="0" xr:uid="{00000000-0006-0000-0000-00000B000000}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L1" authorId="0" shapeId="0" xr:uid="{00000000-0006-0000-0000-00000C000000}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M1" authorId="0" shapeId="0" xr:uid="{00000000-0006-0000-0000-00000D000000}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N1" authorId="0" shapeId="0" xr:uid="{00000000-0006-0000-0000-00000E000000}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O1" authorId="0" shapeId="0" xr:uid="{00000000-0006-0000-0000-00000F000000}">
      <text>
        <r>
          <rPr>
            <b/>
            <sz val="9"/>
            <color indexed="81"/>
            <rFont val="Segoe UI"/>
            <charset val="1"/>
          </rPr>
          <t>Dátum úhrady faktúry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Šimon Strapák</author>
  </authors>
  <commentList>
    <comment ref="A1" authorId="0" shapeId="0" xr:uid="{00000000-0006-0000-0100-000001000000}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B1" authorId="0" shapeId="0" xr:uid="{00000000-0006-0000-0100-000002000000}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E1" authorId="0" shapeId="0" xr:uid="{00000000-0006-0000-0100-000005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F1" authorId="0" shapeId="0" xr:uid="{00000000-0006-0000-0100-000006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G1" authorId="0" shapeId="0" xr:uid="{00000000-0006-0000-0100-000007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H1" authorId="0" shapeId="0" xr:uid="{00000000-0006-0000-0100-000008000000}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I1" authorId="0" shapeId="0" xr:uid="{00000000-0006-0000-0100-000009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J1" authorId="0" shapeId="0" xr:uid="{00000000-0006-0000-0100-00000A000000}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K1" authorId="0" shapeId="0" xr:uid="{00000000-0006-0000-0100-00000B000000}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L1" authorId="0" shapeId="0" xr:uid="{00000000-0006-0000-0100-00000C000000}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M1" authorId="0" shapeId="0" xr:uid="{00000000-0006-0000-0100-00000D000000}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N1" authorId="0" shapeId="0" xr:uid="{00000000-0006-0000-0100-00000E000000}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O1" authorId="0" shapeId="0" xr:uid="{00000000-0006-0000-0100-00000F000000}">
      <text>
        <r>
          <rPr>
            <b/>
            <sz val="9"/>
            <color indexed="81"/>
            <rFont val="Segoe UI"/>
            <charset val="1"/>
          </rPr>
          <t>Dátum úhrady faktúry</t>
        </r>
      </text>
    </comment>
  </commentList>
</comments>
</file>

<file path=xl/sharedStrings.xml><?xml version="1.0" encoding="utf-8"?>
<sst xmlns="http://schemas.openxmlformats.org/spreadsheetml/2006/main" count="678" uniqueCount="117">
  <si>
    <t>Identifikačné číslo faktúry</t>
  </si>
  <si>
    <t>ID Zmluvy (povinne zverej.)</t>
  </si>
  <si>
    <t>ID objednávky</t>
  </si>
  <si>
    <t>Názov dodávateľa</t>
  </si>
  <si>
    <t>Ulica dodávateľa</t>
  </si>
  <si>
    <t>Číslo domu dodávateľa</t>
  </si>
  <si>
    <t>PSČ dodávateľa</t>
  </si>
  <si>
    <t>Obec dodávateľa</t>
  </si>
  <si>
    <t>Štát dodávateľa - názov</t>
  </si>
  <si>
    <t>IČO dodávateľa</t>
  </si>
  <si>
    <t>Popis plnenia</t>
  </si>
  <si>
    <t>Hodnota plnenia (v mene dokladu)</t>
  </si>
  <si>
    <t>Mena z faktúry</t>
  </si>
  <si>
    <t>Celková hodnota faktúry v EUR</t>
  </si>
  <si>
    <t>Dátum úhrady faktúry</t>
  </si>
  <si>
    <t>2025/0462100620</t>
  </si>
  <si>
    <t>2711000176</t>
  </si>
  <si>
    <t>1000104585</t>
  </si>
  <si>
    <t>ArcGEO Information Systems spol. s r.o.</t>
  </si>
  <si>
    <t>Blagoevova</t>
  </si>
  <si>
    <t>9</t>
  </si>
  <si>
    <t>851 04</t>
  </si>
  <si>
    <t>Bratislava</t>
  </si>
  <si>
    <t>Slovensko</t>
  </si>
  <si>
    <t>31354882</t>
  </si>
  <si>
    <t>Vývoj APV - Služby č. 5 8/2025</t>
  </si>
  <si>
    <t>EUR</t>
  </si>
  <si>
    <t>2025/0462100621</t>
  </si>
  <si>
    <t>1000104580</t>
  </si>
  <si>
    <t>2025/0462100625</t>
  </si>
  <si>
    <t>2711000098</t>
  </si>
  <si>
    <t/>
  </si>
  <si>
    <t>Benefit Systems Slovakia s.r.o.</t>
  </si>
  <si>
    <t>Prievozská</t>
  </si>
  <si>
    <t>14</t>
  </si>
  <si>
    <t>821 09</t>
  </si>
  <si>
    <t>Bratislava-Ružinov</t>
  </si>
  <si>
    <t>48059528</t>
  </si>
  <si>
    <t>Multisport karty 9/2025</t>
  </si>
  <si>
    <t>2025/0462100638</t>
  </si>
  <si>
    <t>2711000209</t>
  </si>
  <si>
    <t>Slovenská pošta, a.s.</t>
  </si>
  <si>
    <t>Partizánska cesta</t>
  </si>
  <si>
    <t>975 99</t>
  </si>
  <si>
    <t>Banská Bystrica</t>
  </si>
  <si>
    <t>36631124</t>
  </si>
  <si>
    <t>Zberné jazdy 7/2025</t>
  </si>
  <si>
    <t>2025/0462100642</t>
  </si>
  <si>
    <t>2711000204</t>
  </si>
  <si>
    <t>Inštitút znalostného pôdohospodárstva a inovácií</t>
  </si>
  <si>
    <t>Akademická</t>
  </si>
  <si>
    <t>4</t>
  </si>
  <si>
    <t>949 01</t>
  </si>
  <si>
    <t>Nitra</t>
  </si>
  <si>
    <t>34075381</t>
  </si>
  <si>
    <t>Prenájom a prevádzkové náklady NR 9/2025</t>
  </si>
  <si>
    <t>2025/0462100626</t>
  </si>
  <si>
    <t>2711000184</t>
  </si>
  <si>
    <t>1000107290</t>
  </si>
  <si>
    <t>Tibor Varga TSV PAPIER</t>
  </si>
  <si>
    <t>Ulica Vajanského</t>
  </si>
  <si>
    <t>80</t>
  </si>
  <si>
    <t>984 01</t>
  </si>
  <si>
    <t>Lučenec</t>
  </si>
  <si>
    <t>32627211</t>
  </si>
  <si>
    <t>Nákup kancelárskch potrieb RS</t>
  </si>
  <si>
    <t>2025/0462100627</t>
  </si>
  <si>
    <t>1000107295</t>
  </si>
  <si>
    <t>Nákup kancelárskch potrieb BA</t>
  </si>
  <si>
    <t>2025/0462100631</t>
  </si>
  <si>
    <t>2711000225</t>
  </si>
  <si>
    <t>Národné poľnohospodárske a potravinárske centrum</t>
  </si>
  <si>
    <t>Hlohovecká</t>
  </si>
  <si>
    <t>2</t>
  </si>
  <si>
    <t>951 41</t>
  </si>
  <si>
    <t>Lužianky</t>
  </si>
  <si>
    <t>42337402</t>
  </si>
  <si>
    <t>Overenie kvality IACS</t>
  </si>
  <si>
    <t>2025/0462100622</t>
  </si>
  <si>
    <t>2711000222</t>
  </si>
  <si>
    <t>1000109301</t>
  </si>
  <si>
    <t>Hilka, s.r.o.</t>
  </si>
  <si>
    <t>Vajnorská</t>
  </si>
  <si>
    <t>173</t>
  </si>
  <si>
    <t>831 04</t>
  </si>
  <si>
    <t>50729454</t>
  </si>
  <si>
    <t>Servis vozidla BL117LA</t>
  </si>
  <si>
    <t>2025/0462100629</t>
  </si>
  <si>
    <t>1000109933</t>
  </si>
  <si>
    <t>Servis vozidla BL533KZ</t>
  </si>
  <si>
    <t>2025/0462100630</t>
  </si>
  <si>
    <t>2711000183</t>
  </si>
  <si>
    <t>1000084530</t>
  </si>
  <si>
    <t>PHOTOMAP, s.r.o.</t>
  </si>
  <si>
    <t>Poludníková</t>
  </si>
  <si>
    <t>3/1453</t>
  </si>
  <si>
    <t>040 12</t>
  </si>
  <si>
    <t>Košice</t>
  </si>
  <si>
    <t>36572047</t>
  </si>
  <si>
    <t>Ortorektifikované družicové snímky</t>
  </si>
  <si>
    <t>2025/0462100644</t>
  </si>
  <si>
    <t>1000110252</t>
  </si>
  <si>
    <t>FOODCATERING s.r.o.</t>
  </si>
  <si>
    <t>146</t>
  </si>
  <si>
    <t>920 52</t>
  </si>
  <si>
    <t>Horné Zelenice</t>
  </si>
  <si>
    <t>50597582</t>
  </si>
  <si>
    <t>Cateringové služby</t>
  </si>
  <si>
    <t>2025/0462100623</t>
  </si>
  <si>
    <t>2711000048</t>
  </si>
  <si>
    <t>AGROOBCHOD SK, s.r.o.</t>
  </si>
  <si>
    <t>Fedinova</t>
  </si>
  <si>
    <t>1117/22</t>
  </si>
  <si>
    <t>851 01</t>
  </si>
  <si>
    <t>Bratislava-Petržalka</t>
  </si>
  <si>
    <t>50316346</t>
  </si>
  <si>
    <t>Prenájom a prevádzkové náklady 08/2025 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</si>
</sst>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4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</fonts>
  <fills count="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4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0" fontId="2" fillId="3" borderId="2" xfId="0" applyFont="1" applyFill="1" applyBorder="1"/>
    <xf numFmtId="4" fontId="2" fillId="3" borderId="1" xfId="0" applyNumberFormat="1" applyFont="1" applyFill="1" applyBorder="1"/>
    <xf numFmtId="0" fontId="2" fillId="3" borderId="1" xfId="0" applyFont="1" applyFill="1" applyBorder="1"/>
    <xf numFmtId="164" fontId="2" fillId="3" borderId="2" xfId="0" applyNumberFormat="1" applyFont="1" applyFill="1" applyBorder="1"/>
    <xf numFmtId="164" fontId="2" fillId="3" borderId="1" xfId="0" applyNumberFormat="1" applyFont="1" applyFill="1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imon Strapák" refreshedDate="45922.45587395833" createdVersion="5" refreshedVersion="5" minRefreshableVersion="3" recordCount="13" xr:uid="{00000000-000A-0000-FFFF-FFFF0F000000}">
  <cacheSource type="worksheet">
    <worksheetSource ref="A1:O14" sheet="RawData"/>
  </cacheSource>
  <cacheFields count="15">
    <cacheField name="Identifikačné číslo faktúry" numFmtId="49">
      <sharedItems count="13">
        <s v="2025/0462100620"/>
        <s v="2025/0462100621"/>
        <s v="2025/0462100625"/>
        <s v="2025/0462100638"/>
        <s v="2025/0462100642"/>
        <s v="2025/0462100626"/>
        <s v="2025/0462100627"/>
        <s v="2025/0462100631"/>
        <s v="2025/0462100622"/>
        <s v="2025/0462100629"/>
        <s v="2025/0462100630"/>
        <s v="2025/0462100644"/>
        <s v="2025/0462100623"/>
      </sharedItems>
    </cacheField>
    <cacheField name="ID Zmluvy (povinne zverej.)" numFmtId="49">
      <sharedItems count="10">
        <s v="2711000176"/>
        <s v="2711000098"/>
        <s v="2711000209"/>
        <s v="2711000204"/>
        <s v="2711000184"/>
        <s v="2711000225"/>
        <s v="2711000222"/>
        <s v="2711000183"/>
        <s v=""/>
        <s v="2711000048"/>
      </sharedItems>
    </cacheField>
    <cacheField name="ID objednávky" numFmtId="49">
      <sharedItems count="9">
        <s v="1000104585"/>
        <s v="1000104580"/>
        <s v=""/>
        <s v="1000107290"/>
        <s v="1000107295"/>
        <s v="1000109301"/>
        <s v="1000109933"/>
        <s v="1000084530"/>
        <s v="1000110252"/>
      </sharedItems>
    </cacheField>
    <cacheField name="Názov dodávateľa" numFmtId="49">
      <sharedItems count="10">
        <s v="ArcGEO Information Systems spol. s r.o."/>
        <s v="Benefit Systems Slovakia s.r.o."/>
        <s v="Slovenská pošta, a.s."/>
        <s v="Inštitút znalostného pôdohospodárstva a inovácií"/>
        <s v="Tibor Varga TSV PAPIER"/>
        <s v="Národné poľnohospodárske a potravinárske centrum"/>
        <s v="Hilka, s.r.o."/>
        <s v="PHOTOMAP, s.r.o."/>
        <s v="FOODCATERING s.r.o."/>
        <s v="AGROOBCHOD SK, s.r.o."/>
      </sharedItems>
    </cacheField>
    <cacheField name="Ulica dodávateľa" numFmtId="49">
      <sharedItems count="10">
        <s v="Blagoevova"/>
        <s v="Prievozská"/>
        <s v="Partizánska cesta"/>
        <s v="Akademická"/>
        <s v="Ulica Vajanského"/>
        <s v="Hlohovecká"/>
        <s v="Vajnorská"/>
        <s v="Poludníková"/>
        <s v=""/>
        <s v="Fedinova"/>
      </sharedItems>
    </cacheField>
    <cacheField name="Číslo domu dodávateľa" numFmtId="49">
      <sharedItems count="9">
        <s v="9"/>
        <s v="14"/>
        <s v="4"/>
        <s v="80"/>
        <s v="2"/>
        <s v="173"/>
        <s v="3/1453"/>
        <s v="146"/>
        <s v="1117/22"/>
      </sharedItems>
    </cacheField>
    <cacheField name="PSČ dodávateľa" numFmtId="49">
      <sharedItems count="10">
        <s v="851 04"/>
        <s v="821 09"/>
        <s v="975 99"/>
        <s v="949 01"/>
        <s v="984 01"/>
        <s v="951 41"/>
        <s v="831 04"/>
        <s v="040 12"/>
        <s v="920 52"/>
        <s v="851 01"/>
      </sharedItems>
    </cacheField>
    <cacheField name="Obec dodávateľa" numFmtId="49">
      <sharedItems count="9">
        <s v="Bratislava"/>
        <s v="Bratislava-Ružinov"/>
        <s v="Banská Bystrica"/>
        <s v="Nitra"/>
        <s v="Lučenec"/>
        <s v="Lužianky"/>
        <s v="Košice"/>
        <s v="Horné Zelenice"/>
        <s v="Bratislava-Petržalka"/>
      </sharedItems>
    </cacheField>
    <cacheField name="Štát dodávateľa - názov" numFmtId="49">
      <sharedItems count="1">
        <s v="Slovensko"/>
      </sharedItems>
    </cacheField>
    <cacheField name="IČO dodávateľa" numFmtId="49">
      <sharedItems count="10">
        <s v="31354882"/>
        <s v="48059528"/>
        <s v="36631124"/>
        <s v="34075381"/>
        <s v="32627211"/>
        <s v="42337402"/>
        <s v="50729454"/>
        <s v="36572047"/>
        <s v="50597582"/>
        <s v="50316346"/>
      </sharedItems>
    </cacheField>
    <cacheField name="Popis plnenia" numFmtId="49">
      <sharedItems count="12">
        <s v="Vývoj APV - Služby č. 5 8/2025"/>
        <s v="Multisport karty 9/2025"/>
        <s v="Zberné jazdy 7/2025"/>
        <s v="Prenájom a prevádzkové náklady NR 9/2025"/>
        <s v="Nákup kancelárskch potrieb RS"/>
        <s v="Nákup kancelárskch potrieb BA"/>
        <s v="Overenie kvality IACS"/>
        <s v="Servis vozidla BL117LA"/>
        <s v="Servis vozidla BL533KZ"/>
        <s v="Ortorektifikované družicové snímky"/>
        <s v="Cateringové služby"/>
        <s v="Prenájom a prevádzkové náklady 08/2025 RS"/>
      </sharedItems>
    </cacheField>
    <cacheField name="Hodnota plnenia (v mene dokladu)" numFmtId="0">
      <sharedItems containsSemiMixedTypes="0" containsString="0" containsNumber="1" minValue="302.11" maxValue="70178.880000000005" count="13">
        <n v="915.12"/>
        <n v="1220.1600000000001"/>
        <n v="3274"/>
        <n v="374.84"/>
        <n v="23269.97"/>
        <n v="302.11"/>
        <n v="2022.3"/>
        <n v="27456.06"/>
        <n v="797.9"/>
        <n v="659.6"/>
        <n v="70178.880000000005"/>
        <n v="712.74"/>
        <n v="4104.5200000000004"/>
      </sharedItems>
    </cacheField>
    <cacheField name="Mena z faktúry" numFmtId="49">
      <sharedItems count="1">
        <s v="EUR"/>
      </sharedItems>
    </cacheField>
    <cacheField name="Celková hodnota faktúry v EUR" numFmtId="0">
      <sharedItems containsSemiMixedTypes="0" containsString="0" containsNumber="1" minValue="302.11" maxValue="70178.880000000005" count="13">
        <n v="915.12"/>
        <n v="1220.1600000000001"/>
        <n v="3274"/>
        <n v="374.84"/>
        <n v="23269.97"/>
        <n v="302.11"/>
        <n v="2022.3"/>
        <n v="27456.06"/>
        <n v="797.9"/>
        <n v="659.6"/>
        <n v="70178.880000000005"/>
        <n v="712.74"/>
        <n v="4104.5200000000004"/>
      </sharedItems>
    </cacheField>
    <cacheField name="Dátum úhrady faktúry" numFmtId="164">
      <sharedItems containsSemiMixedTypes="0" containsNonDate="0" containsDate="1" containsString="0" minDate="2025-09-12T00:00:00" maxDate="2025-09-19T00:00:00" count="4">
        <d v="2025-09-16T00:00:00"/>
        <d v="2025-09-18T00:00:00"/>
        <d v="2025-09-17T00:00:00"/>
        <d v="2025-09-12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">
  <r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0"/>
    <x v="0"/>
    <x v="0"/>
    <x v="0"/>
    <x v="0"/>
    <x v="0"/>
    <x v="0"/>
    <x v="1"/>
    <x v="0"/>
    <x v="1"/>
    <x v="0"/>
  </r>
  <r>
    <x v="2"/>
    <x v="1"/>
    <x v="2"/>
    <x v="1"/>
    <x v="1"/>
    <x v="1"/>
    <x v="1"/>
    <x v="1"/>
    <x v="0"/>
    <x v="1"/>
    <x v="1"/>
    <x v="2"/>
    <x v="0"/>
    <x v="2"/>
    <x v="0"/>
  </r>
  <r>
    <x v="3"/>
    <x v="2"/>
    <x v="2"/>
    <x v="2"/>
    <x v="2"/>
    <x v="0"/>
    <x v="2"/>
    <x v="2"/>
    <x v="0"/>
    <x v="2"/>
    <x v="2"/>
    <x v="3"/>
    <x v="0"/>
    <x v="3"/>
    <x v="1"/>
  </r>
  <r>
    <x v="4"/>
    <x v="3"/>
    <x v="2"/>
    <x v="3"/>
    <x v="3"/>
    <x v="2"/>
    <x v="3"/>
    <x v="3"/>
    <x v="0"/>
    <x v="3"/>
    <x v="3"/>
    <x v="4"/>
    <x v="0"/>
    <x v="4"/>
    <x v="1"/>
  </r>
  <r>
    <x v="5"/>
    <x v="4"/>
    <x v="3"/>
    <x v="4"/>
    <x v="4"/>
    <x v="3"/>
    <x v="4"/>
    <x v="4"/>
    <x v="0"/>
    <x v="4"/>
    <x v="4"/>
    <x v="5"/>
    <x v="0"/>
    <x v="5"/>
    <x v="2"/>
  </r>
  <r>
    <x v="6"/>
    <x v="4"/>
    <x v="4"/>
    <x v="4"/>
    <x v="4"/>
    <x v="3"/>
    <x v="4"/>
    <x v="4"/>
    <x v="0"/>
    <x v="4"/>
    <x v="5"/>
    <x v="6"/>
    <x v="0"/>
    <x v="6"/>
    <x v="2"/>
  </r>
  <r>
    <x v="7"/>
    <x v="5"/>
    <x v="2"/>
    <x v="5"/>
    <x v="5"/>
    <x v="4"/>
    <x v="5"/>
    <x v="5"/>
    <x v="0"/>
    <x v="5"/>
    <x v="6"/>
    <x v="7"/>
    <x v="0"/>
    <x v="7"/>
    <x v="3"/>
  </r>
  <r>
    <x v="8"/>
    <x v="6"/>
    <x v="5"/>
    <x v="6"/>
    <x v="6"/>
    <x v="5"/>
    <x v="6"/>
    <x v="0"/>
    <x v="0"/>
    <x v="6"/>
    <x v="7"/>
    <x v="8"/>
    <x v="0"/>
    <x v="8"/>
    <x v="3"/>
  </r>
  <r>
    <x v="9"/>
    <x v="6"/>
    <x v="6"/>
    <x v="6"/>
    <x v="6"/>
    <x v="5"/>
    <x v="6"/>
    <x v="0"/>
    <x v="0"/>
    <x v="6"/>
    <x v="8"/>
    <x v="9"/>
    <x v="0"/>
    <x v="9"/>
    <x v="2"/>
  </r>
  <r>
    <x v="10"/>
    <x v="7"/>
    <x v="7"/>
    <x v="7"/>
    <x v="7"/>
    <x v="6"/>
    <x v="7"/>
    <x v="6"/>
    <x v="0"/>
    <x v="7"/>
    <x v="9"/>
    <x v="10"/>
    <x v="0"/>
    <x v="10"/>
    <x v="3"/>
  </r>
  <r>
    <x v="11"/>
    <x v="8"/>
    <x v="8"/>
    <x v="8"/>
    <x v="8"/>
    <x v="7"/>
    <x v="8"/>
    <x v="7"/>
    <x v="0"/>
    <x v="8"/>
    <x v="10"/>
    <x v="11"/>
    <x v="0"/>
    <x v="11"/>
    <x v="1"/>
  </r>
  <r>
    <x v="12"/>
    <x v="9"/>
    <x v="2"/>
    <x v="9"/>
    <x v="9"/>
    <x v="8"/>
    <x v="9"/>
    <x v="8"/>
    <x v="0"/>
    <x v="9"/>
    <x v="11"/>
    <x v="12"/>
    <x v="0"/>
    <x v="1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P3" firstHeaderRow="2" firstDataRow="2" firstDataCol="15"/>
  <pivotFields count="15">
    <pivotField axis="axisRow" compact="0" outline="0" subtotalTop="0" showAll="0" includeNewItemsInFilter="1" defaultSubtotal="0">
      <items count="13">
        <item x="0"/>
        <item x="1"/>
        <item x="8"/>
        <item x="12"/>
        <item x="2"/>
        <item x="5"/>
        <item x="6"/>
        <item x="9"/>
        <item x="10"/>
        <item x="7"/>
        <item x="3"/>
        <item x="4"/>
        <item x="11"/>
      </items>
    </pivotField>
    <pivotField axis="axisRow" compact="0" outline="0" subtotalTop="0" showAll="0" includeNewItemsInFilter="1" defaultSubtotal="0">
      <items count="10">
        <item x="8"/>
        <item x="9"/>
        <item x="1"/>
        <item x="0"/>
        <item x="7"/>
        <item x="4"/>
        <item x="3"/>
        <item x="2"/>
        <item x="6"/>
        <item x="5"/>
      </items>
    </pivotField>
    <pivotField axis="axisRow" compact="0" outline="0" subtotalTop="0" showAll="0" includeNewItemsInFilter="1" defaultSubtotal="0">
      <items count="9">
        <item x="2"/>
        <item x="7"/>
        <item x="1"/>
        <item x="0"/>
        <item x="3"/>
        <item x="4"/>
        <item x="5"/>
        <item x="6"/>
        <item x="8"/>
      </items>
    </pivotField>
    <pivotField axis="axisRow" compact="0" outline="0" subtotalTop="0" showAll="0" includeNewItemsInFilter="1" defaultSubtotal="0">
      <items count="10">
        <item x="9"/>
        <item x="0"/>
        <item x="1"/>
        <item x="8"/>
        <item x="6"/>
        <item x="3"/>
        <item x="5"/>
        <item x="7"/>
        <item x="2"/>
        <item x="4"/>
      </items>
    </pivotField>
    <pivotField axis="axisRow" compact="0" outline="0" subtotalTop="0" showAll="0" includeNewItemsInFilter="1" defaultSubtotal="0">
      <items count="10">
        <item x="8"/>
        <item x="3"/>
        <item x="0"/>
        <item x="9"/>
        <item x="5"/>
        <item x="2"/>
        <item x="7"/>
        <item x="1"/>
        <item x="4"/>
        <item x="6"/>
      </items>
    </pivotField>
    <pivotField axis="axisRow" compact="0" outline="0" subtotalTop="0" showAll="0" includeNewItemsInFilter="1" defaultSubtotal="0">
      <items count="9">
        <item x="4"/>
        <item x="2"/>
        <item x="0"/>
        <item x="8"/>
        <item x="1"/>
        <item x="7"/>
        <item x="5"/>
        <item x="6"/>
        <item x="3"/>
      </items>
    </pivotField>
    <pivotField axis="axisRow" compact="0" outline="0" subtotalTop="0" showAll="0" includeNewItemsInFilter="1" defaultSubtotal="0">
      <items count="10">
        <item x="7"/>
        <item x="1"/>
        <item x="6"/>
        <item x="9"/>
        <item x="0"/>
        <item x="8"/>
        <item x="3"/>
        <item x="5"/>
        <item x="2"/>
        <item x="4"/>
      </items>
    </pivotField>
    <pivotField axis="axisRow" compact="0" outline="0" subtotalTop="0" showAll="0" includeNewItemsInFilter="1" defaultSubtotal="0">
      <items count="9">
        <item x="2"/>
        <item x="0"/>
        <item x="8"/>
        <item x="1"/>
        <item x="7"/>
        <item x="6"/>
        <item x="4"/>
        <item x="5"/>
        <item x="3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0">
        <item x="0"/>
        <item x="4"/>
        <item x="3"/>
        <item x="7"/>
        <item x="2"/>
        <item x="5"/>
        <item x="1"/>
        <item x="9"/>
        <item x="8"/>
        <item x="6"/>
      </items>
    </pivotField>
    <pivotField axis="axisRow" compact="0" outline="0" subtotalTop="0" showAll="0" includeNewItemsInFilter="1" defaultSubtotal="0">
      <items count="12">
        <item x="10"/>
        <item x="1"/>
        <item x="5"/>
        <item x="4"/>
        <item x="9"/>
        <item x="6"/>
        <item x="11"/>
        <item x="3"/>
        <item x="7"/>
        <item x="8"/>
        <item x="0"/>
        <item x="2"/>
      </items>
    </pivotField>
    <pivotField axis="axisRow" compact="0" outline="0" subtotalTop="0" showAll="0" includeNewItemsInFilter="1" defaultSubtotal="0">
      <items count="13">
        <item x="5"/>
        <item x="3"/>
        <item x="9"/>
        <item x="11"/>
        <item x="8"/>
        <item x="0"/>
        <item x="1"/>
        <item x="6"/>
        <item x="2"/>
        <item x="12"/>
        <item x="4"/>
        <item x="7"/>
        <item x="1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3">
        <item x="5"/>
        <item x="3"/>
        <item x="9"/>
        <item x="11"/>
        <item x="8"/>
        <item x="0"/>
        <item x="1"/>
        <item x="6"/>
        <item x="2"/>
        <item x="12"/>
        <item x="4"/>
        <item x="7"/>
        <item x="10"/>
      </items>
    </pivotField>
    <pivotField axis="axisRow" compact="0" numFmtId="164" outline="0" subtotalTop="0" showAll="0" includeNewItemsInFilter="1" defaultSubtotal="0">
      <items count="4">
        <item x="3"/>
        <item x="0"/>
        <item x="2"/>
        <item x="1"/>
      </items>
    </pivotField>
  </pivotFields>
  <rowFields count="15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O14"/>
  <sheetViews>
    <sheetView tabSelected="1" workbookViewId="0">
      <selection activeCell="H9" sqref="H9"/>
    </sheetView>
  </sheetViews>
  <sheetFormatPr defaultColWidth="11.42578125" defaultRowHeight="12.75" x14ac:dyDescent="0.2"/>
  <cols>
    <col min="1" max="1" width="22.28515625" bestFit="1" customWidth="1"/>
    <col min="2" max="2" width="23.140625" bestFit="1" customWidth="1"/>
    <col min="3" max="3" width="12.42578125" bestFit="1" customWidth="1"/>
    <col min="4" max="4" width="45" bestFit="1" customWidth="1"/>
    <col min="5" max="5" width="16.140625" bestFit="1" customWidth="1"/>
    <col min="6" max="6" width="20" bestFit="1" customWidth="1"/>
    <col min="7" max="7" width="14.42578125" bestFit="1" customWidth="1"/>
    <col min="8" max="8" width="17.7109375" bestFit="1" customWidth="1"/>
    <col min="9" max="9" width="20.5703125" bestFit="1" customWidth="1"/>
    <col min="10" max="10" width="13.7109375" bestFit="1" customWidth="1"/>
    <col min="11" max="11" width="39.28515625" bestFit="1" customWidth="1"/>
    <col min="12" max="12" width="29.42578125" bestFit="1" customWidth="1"/>
    <col min="13" max="13" width="13.42578125" bestFit="1" customWidth="1"/>
    <col min="14" max="14" width="27" bestFit="1" customWidth="1"/>
    <col min="15" max="15" width="19" bestFit="1" customWidth="1"/>
  </cols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6" t="s">
        <v>15</v>
      </c>
      <c r="B2" s="16" t="s">
        <v>16</v>
      </c>
      <c r="C2" s="16" t="s">
        <v>17</v>
      </c>
      <c r="D2" s="16" t="s">
        <v>18</v>
      </c>
      <c r="E2" s="16" t="s">
        <v>19</v>
      </c>
      <c r="F2" s="16" t="s">
        <v>20</v>
      </c>
      <c r="G2" s="16" t="s">
        <v>21</v>
      </c>
      <c r="H2" s="16" t="s">
        <v>22</v>
      </c>
      <c r="I2" s="16" t="s">
        <v>23</v>
      </c>
      <c r="J2" s="16" t="s">
        <v>24</v>
      </c>
      <c r="K2" s="16" t="s">
        <v>25</v>
      </c>
      <c r="L2" s="18">
        <v>915.12</v>
      </c>
      <c r="M2" s="16" t="s">
        <v>26</v>
      </c>
      <c r="N2" s="18">
        <v>915.12</v>
      </c>
      <c r="O2" s="21">
        <v>45916</v>
      </c>
    </row>
    <row r="3" spans="1:15" x14ac:dyDescent="0.2">
      <c r="A3" s="17" t="s">
        <v>27</v>
      </c>
      <c r="B3" s="17" t="s">
        <v>16</v>
      </c>
      <c r="C3" s="17" t="s">
        <v>28</v>
      </c>
      <c r="D3" s="17" t="s">
        <v>18</v>
      </c>
      <c r="E3" s="17" t="s">
        <v>19</v>
      </c>
      <c r="F3" s="17" t="s">
        <v>20</v>
      </c>
      <c r="G3" s="17" t="s">
        <v>21</v>
      </c>
      <c r="H3" s="17" t="s">
        <v>22</v>
      </c>
      <c r="I3" s="17" t="s">
        <v>23</v>
      </c>
      <c r="J3" s="17" t="s">
        <v>24</v>
      </c>
      <c r="K3" s="17" t="s">
        <v>25</v>
      </c>
      <c r="L3" s="19">
        <v>1220.1600000000001</v>
      </c>
      <c r="M3" s="17" t="s">
        <v>26</v>
      </c>
      <c r="N3" s="19">
        <v>1220.1600000000001</v>
      </c>
      <c r="O3" s="22">
        <v>45916</v>
      </c>
    </row>
    <row r="4" spans="1:15" x14ac:dyDescent="0.2">
      <c r="A4" s="17" t="s">
        <v>29</v>
      </c>
      <c r="B4" s="17" t="s">
        <v>30</v>
      </c>
      <c r="C4" s="17" t="s">
        <v>31</v>
      </c>
      <c r="D4" s="17" t="s">
        <v>32</v>
      </c>
      <c r="E4" s="17" t="s">
        <v>33</v>
      </c>
      <c r="F4" s="17" t="s">
        <v>34</v>
      </c>
      <c r="G4" s="17" t="s">
        <v>35</v>
      </c>
      <c r="H4" s="17" t="s">
        <v>36</v>
      </c>
      <c r="I4" s="17" t="s">
        <v>23</v>
      </c>
      <c r="J4" s="17" t="s">
        <v>37</v>
      </c>
      <c r="K4" s="17" t="s">
        <v>38</v>
      </c>
      <c r="L4" s="19">
        <v>3274</v>
      </c>
      <c r="M4" s="17" t="s">
        <v>26</v>
      </c>
      <c r="N4" s="19">
        <v>3274</v>
      </c>
      <c r="O4" s="22">
        <v>45916</v>
      </c>
    </row>
    <row r="5" spans="1:15" x14ac:dyDescent="0.2">
      <c r="A5" s="17" t="s">
        <v>39</v>
      </c>
      <c r="B5" s="17" t="s">
        <v>40</v>
      </c>
      <c r="C5" s="17" t="s">
        <v>31</v>
      </c>
      <c r="D5" s="17" t="s">
        <v>41</v>
      </c>
      <c r="E5" s="17" t="s">
        <v>42</v>
      </c>
      <c r="F5" s="17" t="s">
        <v>20</v>
      </c>
      <c r="G5" s="17" t="s">
        <v>43</v>
      </c>
      <c r="H5" s="17" t="s">
        <v>44</v>
      </c>
      <c r="I5" s="17" t="s">
        <v>23</v>
      </c>
      <c r="J5" s="17" t="s">
        <v>45</v>
      </c>
      <c r="K5" s="17" t="s">
        <v>46</v>
      </c>
      <c r="L5" s="20">
        <v>374.84</v>
      </c>
      <c r="M5" s="17" t="s">
        <v>26</v>
      </c>
      <c r="N5" s="20">
        <v>374.84</v>
      </c>
      <c r="O5" s="22">
        <v>45918</v>
      </c>
    </row>
    <row r="6" spans="1:15" x14ac:dyDescent="0.2">
      <c r="A6" s="17" t="s">
        <v>47</v>
      </c>
      <c r="B6" s="17" t="s">
        <v>48</v>
      </c>
      <c r="C6" s="17" t="s">
        <v>31</v>
      </c>
      <c r="D6" s="17" t="s">
        <v>49</v>
      </c>
      <c r="E6" s="17" t="s">
        <v>50</v>
      </c>
      <c r="F6" s="17" t="s">
        <v>51</v>
      </c>
      <c r="G6" s="17" t="s">
        <v>52</v>
      </c>
      <c r="H6" s="17" t="s">
        <v>53</v>
      </c>
      <c r="I6" s="17" t="s">
        <v>23</v>
      </c>
      <c r="J6" s="17" t="s">
        <v>54</v>
      </c>
      <c r="K6" s="17" t="s">
        <v>55</v>
      </c>
      <c r="L6" s="19">
        <v>23269.97</v>
      </c>
      <c r="M6" s="17" t="s">
        <v>26</v>
      </c>
      <c r="N6" s="19">
        <v>23269.97</v>
      </c>
      <c r="O6" s="22">
        <v>45918</v>
      </c>
    </row>
    <row r="7" spans="1:15" x14ac:dyDescent="0.2">
      <c r="A7" s="17" t="s">
        <v>56</v>
      </c>
      <c r="B7" s="17" t="s">
        <v>57</v>
      </c>
      <c r="C7" s="17" t="s">
        <v>58</v>
      </c>
      <c r="D7" s="17" t="s">
        <v>59</v>
      </c>
      <c r="E7" s="17" t="s">
        <v>60</v>
      </c>
      <c r="F7" s="17" t="s">
        <v>61</v>
      </c>
      <c r="G7" s="17" t="s">
        <v>62</v>
      </c>
      <c r="H7" s="17" t="s">
        <v>63</v>
      </c>
      <c r="I7" s="17" t="s">
        <v>23</v>
      </c>
      <c r="J7" s="17" t="s">
        <v>64</v>
      </c>
      <c r="K7" s="17" t="s">
        <v>65</v>
      </c>
      <c r="L7" s="20">
        <v>302.11</v>
      </c>
      <c r="M7" s="17" t="s">
        <v>26</v>
      </c>
      <c r="N7" s="20">
        <v>302.11</v>
      </c>
      <c r="O7" s="22">
        <v>45917</v>
      </c>
    </row>
    <row r="8" spans="1:15" x14ac:dyDescent="0.2">
      <c r="A8" s="17" t="s">
        <v>66</v>
      </c>
      <c r="B8" s="17" t="s">
        <v>57</v>
      </c>
      <c r="C8" s="17" t="s">
        <v>67</v>
      </c>
      <c r="D8" s="17" t="s">
        <v>59</v>
      </c>
      <c r="E8" s="17" t="s">
        <v>60</v>
      </c>
      <c r="F8" s="17" t="s">
        <v>61</v>
      </c>
      <c r="G8" s="17" t="s">
        <v>62</v>
      </c>
      <c r="H8" s="17" t="s">
        <v>63</v>
      </c>
      <c r="I8" s="17" t="s">
        <v>23</v>
      </c>
      <c r="J8" s="17" t="s">
        <v>64</v>
      </c>
      <c r="K8" s="17" t="s">
        <v>68</v>
      </c>
      <c r="L8" s="19">
        <v>2022.3</v>
      </c>
      <c r="M8" s="17" t="s">
        <v>26</v>
      </c>
      <c r="N8" s="19">
        <v>2022.3</v>
      </c>
      <c r="O8" s="22">
        <v>45917</v>
      </c>
    </row>
    <row r="9" spans="1:15" x14ac:dyDescent="0.2">
      <c r="A9" s="17" t="s">
        <v>69</v>
      </c>
      <c r="B9" s="17" t="s">
        <v>70</v>
      </c>
      <c r="C9" s="17" t="s">
        <v>31</v>
      </c>
      <c r="D9" s="17" t="s">
        <v>71</v>
      </c>
      <c r="E9" s="17" t="s">
        <v>72</v>
      </c>
      <c r="F9" s="17" t="s">
        <v>73</v>
      </c>
      <c r="G9" s="17" t="s">
        <v>74</v>
      </c>
      <c r="H9" s="17" t="s">
        <v>75</v>
      </c>
      <c r="I9" s="17" t="s">
        <v>23</v>
      </c>
      <c r="J9" s="17" t="s">
        <v>76</v>
      </c>
      <c r="K9" s="17" t="s">
        <v>77</v>
      </c>
      <c r="L9" s="19">
        <v>27456.06</v>
      </c>
      <c r="M9" s="17" t="s">
        <v>26</v>
      </c>
      <c r="N9" s="19">
        <v>27456.06</v>
      </c>
      <c r="O9" s="22">
        <v>45912</v>
      </c>
    </row>
    <row r="10" spans="1:15" x14ac:dyDescent="0.2">
      <c r="A10" s="17" t="s">
        <v>78</v>
      </c>
      <c r="B10" s="17" t="s">
        <v>79</v>
      </c>
      <c r="C10" s="17" t="s">
        <v>80</v>
      </c>
      <c r="D10" s="17" t="s">
        <v>81</v>
      </c>
      <c r="E10" s="17" t="s">
        <v>82</v>
      </c>
      <c r="F10" s="17" t="s">
        <v>83</v>
      </c>
      <c r="G10" s="17" t="s">
        <v>84</v>
      </c>
      <c r="H10" s="17" t="s">
        <v>22</v>
      </c>
      <c r="I10" s="17" t="s">
        <v>23</v>
      </c>
      <c r="J10" s="17" t="s">
        <v>85</v>
      </c>
      <c r="K10" s="17" t="s">
        <v>86</v>
      </c>
      <c r="L10" s="20">
        <v>797.9</v>
      </c>
      <c r="M10" s="17" t="s">
        <v>26</v>
      </c>
      <c r="N10" s="20">
        <v>797.9</v>
      </c>
      <c r="O10" s="22">
        <v>45912</v>
      </c>
    </row>
    <row r="11" spans="1:15" x14ac:dyDescent="0.2">
      <c r="A11" s="17" t="s">
        <v>87</v>
      </c>
      <c r="B11" s="17" t="s">
        <v>79</v>
      </c>
      <c r="C11" s="17" t="s">
        <v>88</v>
      </c>
      <c r="D11" s="17" t="s">
        <v>81</v>
      </c>
      <c r="E11" s="17" t="s">
        <v>82</v>
      </c>
      <c r="F11" s="17" t="s">
        <v>83</v>
      </c>
      <c r="G11" s="17" t="s">
        <v>84</v>
      </c>
      <c r="H11" s="17" t="s">
        <v>22</v>
      </c>
      <c r="I11" s="17" t="s">
        <v>23</v>
      </c>
      <c r="J11" s="17" t="s">
        <v>85</v>
      </c>
      <c r="K11" s="17" t="s">
        <v>89</v>
      </c>
      <c r="L11" s="20">
        <v>659.6</v>
      </c>
      <c r="M11" s="17" t="s">
        <v>26</v>
      </c>
      <c r="N11" s="20">
        <v>659.6</v>
      </c>
      <c r="O11" s="22">
        <v>45917</v>
      </c>
    </row>
    <row r="12" spans="1:15" x14ac:dyDescent="0.2">
      <c r="A12" s="17" t="s">
        <v>90</v>
      </c>
      <c r="B12" s="17" t="s">
        <v>91</v>
      </c>
      <c r="C12" s="17" t="s">
        <v>92</v>
      </c>
      <c r="D12" s="17" t="s">
        <v>93</v>
      </c>
      <c r="E12" s="17" t="s">
        <v>94</v>
      </c>
      <c r="F12" s="17" t="s">
        <v>95</v>
      </c>
      <c r="G12" s="17" t="s">
        <v>96</v>
      </c>
      <c r="H12" s="17" t="s">
        <v>97</v>
      </c>
      <c r="I12" s="17" t="s">
        <v>23</v>
      </c>
      <c r="J12" s="17" t="s">
        <v>98</v>
      </c>
      <c r="K12" s="17" t="s">
        <v>99</v>
      </c>
      <c r="L12" s="19">
        <v>70178.880000000005</v>
      </c>
      <c r="M12" s="17" t="s">
        <v>26</v>
      </c>
      <c r="N12" s="19">
        <v>70178.880000000005</v>
      </c>
      <c r="O12" s="22">
        <v>45912</v>
      </c>
    </row>
    <row r="13" spans="1:15" x14ac:dyDescent="0.2">
      <c r="A13" s="17" t="s">
        <v>100</v>
      </c>
      <c r="B13" s="17" t="s">
        <v>31</v>
      </c>
      <c r="C13" s="17" t="s">
        <v>101</v>
      </c>
      <c r="D13" s="17" t="s">
        <v>102</v>
      </c>
      <c r="E13" s="17" t="s">
        <v>31</v>
      </c>
      <c r="F13" s="17" t="s">
        <v>103</v>
      </c>
      <c r="G13" s="17" t="s">
        <v>104</v>
      </c>
      <c r="H13" s="17" t="s">
        <v>105</v>
      </c>
      <c r="I13" s="17" t="s">
        <v>23</v>
      </c>
      <c r="J13" s="17" t="s">
        <v>106</v>
      </c>
      <c r="K13" s="17" t="s">
        <v>107</v>
      </c>
      <c r="L13" s="20">
        <v>712.74</v>
      </c>
      <c r="M13" s="17" t="s">
        <v>26</v>
      </c>
      <c r="N13" s="20">
        <v>712.74</v>
      </c>
      <c r="O13" s="22">
        <v>45918</v>
      </c>
    </row>
    <row r="14" spans="1:15" x14ac:dyDescent="0.2">
      <c r="A14" s="17" t="s">
        <v>108</v>
      </c>
      <c r="B14" s="17" t="s">
        <v>109</v>
      </c>
      <c r="C14" s="17" t="s">
        <v>31</v>
      </c>
      <c r="D14" s="17" t="s">
        <v>110</v>
      </c>
      <c r="E14" s="17" t="s">
        <v>111</v>
      </c>
      <c r="F14" s="17" t="s">
        <v>112</v>
      </c>
      <c r="G14" s="17" t="s">
        <v>113</v>
      </c>
      <c r="H14" s="17" t="s">
        <v>114</v>
      </c>
      <c r="I14" s="17" t="s">
        <v>23</v>
      </c>
      <c r="J14" s="17" t="s">
        <v>115</v>
      </c>
      <c r="K14" s="17" t="s">
        <v>116</v>
      </c>
      <c r="L14" s="19">
        <v>4104.5200000000004</v>
      </c>
      <c r="M14" s="17" t="s">
        <v>26</v>
      </c>
      <c r="N14" s="19">
        <v>4104.5200000000004</v>
      </c>
      <c r="O14" s="22">
        <v>45917</v>
      </c>
    </row>
  </sheetData>
  <phoneticPr fontId="1" type="noConversion"/>
  <pageMargins left="0.78740157499999996" right="0.78740157499999996" top="0.984251969" bottom="0.984251969" header="0.4921259845" footer="0.4921259845"/>
  <pageSetup paperSize="9" scale="39" fitToHeight="0" orientation="landscape" r:id="rId1"/>
  <headerFooter alignWithMargins="0">
    <oddFooter>&amp;C_x000D_&amp;1#&amp;"Calibri"&amp;11&amp;K008000     INTERNÉ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M2" s="1"/>
      <c r="O2" s="2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1"/>
      <c r="O3" s="2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  <c r="O4" s="2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1"/>
      <c r="O5" s="2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1"/>
      <c r="O6" s="2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1"/>
      <c r="O7" s="2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1"/>
      <c r="O8" s="2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M9" s="1"/>
      <c r="O9" s="2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1"/>
      <c r="O10" s="2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1"/>
      <c r="O11" s="2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1"/>
      <c r="O12" s="2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1"/>
      <c r="O13" s="2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1"/>
      <c r="O14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M2" s="1"/>
      <c r="O2" s="2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1"/>
      <c r="O3" s="2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  <c r="O4" s="2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1"/>
      <c r="O5" s="2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1"/>
      <c r="O6" s="2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1"/>
      <c r="O7" s="2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1"/>
      <c r="O8" s="2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M9" s="1"/>
      <c r="O9" s="2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1"/>
      <c r="O10" s="2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1"/>
      <c r="O11" s="2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1"/>
      <c r="O12" s="2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1"/>
      <c r="O13" s="2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1"/>
      <c r="O14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M2" s="1"/>
      <c r="O2" s="2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1"/>
      <c r="O3" s="2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  <c r="O4" s="2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1"/>
      <c r="O5" s="2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1"/>
      <c r="O6" s="2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1"/>
      <c r="O7" s="2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1"/>
      <c r="O8" s="2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M9" s="1"/>
      <c r="O9" s="2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1"/>
      <c r="O10" s="2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1"/>
      <c r="O11" s="2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1"/>
      <c r="O12" s="2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1"/>
      <c r="O13" s="2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1"/>
      <c r="O14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M2" s="1"/>
      <c r="O2" s="2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1"/>
      <c r="O3" s="2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  <c r="O4" s="2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1"/>
      <c r="O5" s="2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1"/>
      <c r="O6" s="2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1"/>
      <c r="O7" s="2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1"/>
      <c r="O8" s="2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M9" s="1"/>
      <c r="O9" s="2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1"/>
      <c r="O10" s="2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1"/>
      <c r="O11" s="2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1"/>
      <c r="O12" s="2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1"/>
      <c r="O13" s="2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1"/>
      <c r="O14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4" t="s">
        <v>15</v>
      </c>
      <c r="B2" s="4" t="s">
        <v>16</v>
      </c>
      <c r="C2" s="4" t="s">
        <v>17</v>
      </c>
      <c r="D2" s="4" t="s">
        <v>18</v>
      </c>
      <c r="E2" s="4" t="s">
        <v>19</v>
      </c>
      <c r="F2" s="4" t="s">
        <v>20</v>
      </c>
      <c r="G2" s="4" t="s">
        <v>21</v>
      </c>
      <c r="H2" s="4" t="s">
        <v>22</v>
      </c>
      <c r="I2" s="4" t="s">
        <v>23</v>
      </c>
      <c r="J2" s="4" t="s">
        <v>24</v>
      </c>
      <c r="K2" s="4" t="s">
        <v>25</v>
      </c>
      <c r="L2" s="5">
        <v>915.12</v>
      </c>
      <c r="M2" s="4" t="s">
        <v>26</v>
      </c>
      <c r="N2" s="5">
        <v>915.12</v>
      </c>
      <c r="O2" s="6">
        <v>45916</v>
      </c>
    </row>
    <row r="3" spans="1:15" x14ac:dyDescent="0.2">
      <c r="A3" s="4" t="s">
        <v>27</v>
      </c>
      <c r="B3" s="4" t="s">
        <v>16</v>
      </c>
      <c r="C3" s="4" t="s">
        <v>28</v>
      </c>
      <c r="D3" s="4" t="s">
        <v>18</v>
      </c>
      <c r="E3" s="4" t="s">
        <v>19</v>
      </c>
      <c r="F3" s="4" t="s">
        <v>20</v>
      </c>
      <c r="G3" s="4" t="s">
        <v>21</v>
      </c>
      <c r="H3" s="4" t="s">
        <v>22</v>
      </c>
      <c r="I3" s="4" t="s">
        <v>23</v>
      </c>
      <c r="J3" s="4" t="s">
        <v>24</v>
      </c>
      <c r="K3" s="4" t="s">
        <v>25</v>
      </c>
      <c r="L3" s="7">
        <v>1220.1600000000001</v>
      </c>
      <c r="M3" s="4" t="s">
        <v>26</v>
      </c>
      <c r="N3" s="7">
        <v>1220.1600000000001</v>
      </c>
      <c r="O3" s="6">
        <v>45916</v>
      </c>
    </row>
    <row r="4" spans="1:15" x14ac:dyDescent="0.2">
      <c r="A4" s="4" t="s">
        <v>29</v>
      </c>
      <c r="B4" s="4" t="s">
        <v>30</v>
      </c>
      <c r="C4" s="4" t="s">
        <v>31</v>
      </c>
      <c r="D4" s="4" t="s">
        <v>32</v>
      </c>
      <c r="E4" s="4" t="s">
        <v>33</v>
      </c>
      <c r="F4" s="4" t="s">
        <v>34</v>
      </c>
      <c r="G4" s="4" t="s">
        <v>35</v>
      </c>
      <c r="H4" s="4" t="s">
        <v>36</v>
      </c>
      <c r="I4" s="4" t="s">
        <v>23</v>
      </c>
      <c r="J4" s="4" t="s">
        <v>37</v>
      </c>
      <c r="K4" s="4" t="s">
        <v>38</v>
      </c>
      <c r="L4" s="7">
        <v>3274</v>
      </c>
      <c r="M4" s="4" t="s">
        <v>26</v>
      </c>
      <c r="N4" s="7">
        <v>3274</v>
      </c>
      <c r="O4" s="6">
        <v>45916</v>
      </c>
    </row>
    <row r="5" spans="1:15" x14ac:dyDescent="0.2">
      <c r="A5" s="4" t="s">
        <v>39</v>
      </c>
      <c r="B5" s="4" t="s">
        <v>40</v>
      </c>
      <c r="C5" s="4" t="s">
        <v>31</v>
      </c>
      <c r="D5" s="4" t="s">
        <v>41</v>
      </c>
      <c r="E5" s="4" t="s">
        <v>42</v>
      </c>
      <c r="F5" s="4" t="s">
        <v>20</v>
      </c>
      <c r="G5" s="4" t="s">
        <v>43</v>
      </c>
      <c r="H5" s="4" t="s">
        <v>44</v>
      </c>
      <c r="I5" s="4" t="s">
        <v>23</v>
      </c>
      <c r="J5" s="4" t="s">
        <v>45</v>
      </c>
      <c r="K5" s="4" t="s">
        <v>46</v>
      </c>
      <c r="L5" s="5">
        <v>374.84</v>
      </c>
      <c r="M5" s="4" t="s">
        <v>26</v>
      </c>
      <c r="N5" s="5">
        <v>374.84</v>
      </c>
      <c r="O5" s="6">
        <v>45918</v>
      </c>
    </row>
    <row r="6" spans="1:15" x14ac:dyDescent="0.2">
      <c r="A6" s="4" t="s">
        <v>47</v>
      </c>
      <c r="B6" s="4" t="s">
        <v>48</v>
      </c>
      <c r="C6" s="4" t="s">
        <v>31</v>
      </c>
      <c r="D6" s="4" t="s">
        <v>49</v>
      </c>
      <c r="E6" s="4" t="s">
        <v>50</v>
      </c>
      <c r="F6" s="4" t="s">
        <v>51</v>
      </c>
      <c r="G6" s="4" t="s">
        <v>52</v>
      </c>
      <c r="H6" s="4" t="s">
        <v>53</v>
      </c>
      <c r="I6" s="4" t="s">
        <v>23</v>
      </c>
      <c r="J6" s="4" t="s">
        <v>54</v>
      </c>
      <c r="K6" s="4" t="s">
        <v>55</v>
      </c>
      <c r="L6" s="7">
        <v>23269.97</v>
      </c>
      <c r="M6" s="4" t="s">
        <v>26</v>
      </c>
      <c r="N6" s="7">
        <v>23269.97</v>
      </c>
      <c r="O6" s="6">
        <v>45918</v>
      </c>
    </row>
    <row r="7" spans="1:15" x14ac:dyDescent="0.2">
      <c r="A7" s="4" t="s">
        <v>56</v>
      </c>
      <c r="B7" s="4" t="s">
        <v>57</v>
      </c>
      <c r="C7" s="4" t="s">
        <v>58</v>
      </c>
      <c r="D7" s="4" t="s">
        <v>59</v>
      </c>
      <c r="E7" s="4" t="s">
        <v>60</v>
      </c>
      <c r="F7" s="4" t="s">
        <v>61</v>
      </c>
      <c r="G7" s="4" t="s">
        <v>62</v>
      </c>
      <c r="H7" s="4" t="s">
        <v>63</v>
      </c>
      <c r="I7" s="4" t="s">
        <v>23</v>
      </c>
      <c r="J7" s="4" t="s">
        <v>64</v>
      </c>
      <c r="K7" s="4" t="s">
        <v>65</v>
      </c>
      <c r="L7" s="5">
        <v>302.11</v>
      </c>
      <c r="M7" s="4" t="s">
        <v>26</v>
      </c>
      <c r="N7" s="5">
        <v>302.11</v>
      </c>
      <c r="O7" s="6">
        <v>45917</v>
      </c>
    </row>
    <row r="8" spans="1:15" x14ac:dyDescent="0.2">
      <c r="A8" s="4" t="s">
        <v>66</v>
      </c>
      <c r="B8" s="4" t="s">
        <v>57</v>
      </c>
      <c r="C8" s="4" t="s">
        <v>67</v>
      </c>
      <c r="D8" s="4" t="s">
        <v>59</v>
      </c>
      <c r="E8" s="4" t="s">
        <v>60</v>
      </c>
      <c r="F8" s="4" t="s">
        <v>61</v>
      </c>
      <c r="G8" s="4" t="s">
        <v>62</v>
      </c>
      <c r="H8" s="4" t="s">
        <v>63</v>
      </c>
      <c r="I8" s="4" t="s">
        <v>23</v>
      </c>
      <c r="J8" s="4" t="s">
        <v>64</v>
      </c>
      <c r="K8" s="4" t="s">
        <v>68</v>
      </c>
      <c r="L8" s="7">
        <v>2022.3</v>
      </c>
      <c r="M8" s="4" t="s">
        <v>26</v>
      </c>
      <c r="N8" s="7">
        <v>2022.3</v>
      </c>
      <c r="O8" s="6">
        <v>45917</v>
      </c>
    </row>
    <row r="9" spans="1:15" x14ac:dyDescent="0.2">
      <c r="A9" s="4" t="s">
        <v>69</v>
      </c>
      <c r="B9" s="4" t="s">
        <v>70</v>
      </c>
      <c r="C9" s="4" t="s">
        <v>31</v>
      </c>
      <c r="D9" s="4" t="s">
        <v>71</v>
      </c>
      <c r="E9" s="4" t="s">
        <v>72</v>
      </c>
      <c r="F9" s="4" t="s">
        <v>73</v>
      </c>
      <c r="G9" s="4" t="s">
        <v>74</v>
      </c>
      <c r="H9" s="4" t="s">
        <v>75</v>
      </c>
      <c r="I9" s="4" t="s">
        <v>23</v>
      </c>
      <c r="J9" s="4" t="s">
        <v>76</v>
      </c>
      <c r="K9" s="4" t="s">
        <v>77</v>
      </c>
      <c r="L9" s="7">
        <v>27456.06</v>
      </c>
      <c r="M9" s="4" t="s">
        <v>26</v>
      </c>
      <c r="N9" s="7">
        <v>27456.06</v>
      </c>
      <c r="O9" s="6">
        <v>45912</v>
      </c>
    </row>
    <row r="10" spans="1:15" x14ac:dyDescent="0.2">
      <c r="A10" s="4" t="s">
        <v>78</v>
      </c>
      <c r="B10" s="4" t="s">
        <v>79</v>
      </c>
      <c r="C10" s="4" t="s">
        <v>80</v>
      </c>
      <c r="D10" s="4" t="s">
        <v>81</v>
      </c>
      <c r="E10" s="4" t="s">
        <v>82</v>
      </c>
      <c r="F10" s="4" t="s">
        <v>83</v>
      </c>
      <c r="G10" s="4" t="s">
        <v>84</v>
      </c>
      <c r="H10" s="4" t="s">
        <v>22</v>
      </c>
      <c r="I10" s="4" t="s">
        <v>23</v>
      </c>
      <c r="J10" s="4" t="s">
        <v>85</v>
      </c>
      <c r="K10" s="4" t="s">
        <v>86</v>
      </c>
      <c r="L10" s="5">
        <v>797.9</v>
      </c>
      <c r="M10" s="4" t="s">
        <v>26</v>
      </c>
      <c r="N10" s="5">
        <v>797.9</v>
      </c>
      <c r="O10" s="6">
        <v>45912</v>
      </c>
    </row>
    <row r="11" spans="1:15" x14ac:dyDescent="0.2">
      <c r="A11" s="4" t="s">
        <v>87</v>
      </c>
      <c r="B11" s="4" t="s">
        <v>79</v>
      </c>
      <c r="C11" s="4" t="s">
        <v>88</v>
      </c>
      <c r="D11" s="4" t="s">
        <v>81</v>
      </c>
      <c r="E11" s="4" t="s">
        <v>82</v>
      </c>
      <c r="F11" s="4" t="s">
        <v>83</v>
      </c>
      <c r="G11" s="4" t="s">
        <v>84</v>
      </c>
      <c r="H11" s="4" t="s">
        <v>22</v>
      </c>
      <c r="I11" s="4" t="s">
        <v>23</v>
      </c>
      <c r="J11" s="4" t="s">
        <v>85</v>
      </c>
      <c r="K11" s="4" t="s">
        <v>89</v>
      </c>
      <c r="L11" s="5">
        <v>659.6</v>
      </c>
      <c r="M11" s="4" t="s">
        <v>26</v>
      </c>
      <c r="N11" s="5">
        <v>659.6</v>
      </c>
      <c r="O11" s="6">
        <v>45917</v>
      </c>
    </row>
    <row r="12" spans="1:15" x14ac:dyDescent="0.2">
      <c r="A12" s="4" t="s">
        <v>90</v>
      </c>
      <c r="B12" s="4" t="s">
        <v>91</v>
      </c>
      <c r="C12" s="4" t="s">
        <v>92</v>
      </c>
      <c r="D12" s="4" t="s">
        <v>93</v>
      </c>
      <c r="E12" s="4" t="s">
        <v>94</v>
      </c>
      <c r="F12" s="4" t="s">
        <v>95</v>
      </c>
      <c r="G12" s="4" t="s">
        <v>96</v>
      </c>
      <c r="H12" s="4" t="s">
        <v>97</v>
      </c>
      <c r="I12" s="4" t="s">
        <v>23</v>
      </c>
      <c r="J12" s="4" t="s">
        <v>98</v>
      </c>
      <c r="K12" s="4" t="s">
        <v>99</v>
      </c>
      <c r="L12" s="7">
        <v>70178.880000000005</v>
      </c>
      <c r="M12" s="4" t="s">
        <v>26</v>
      </c>
      <c r="N12" s="7">
        <v>70178.880000000005</v>
      </c>
      <c r="O12" s="6">
        <v>45912</v>
      </c>
    </row>
    <row r="13" spans="1:15" x14ac:dyDescent="0.2">
      <c r="A13" s="4" t="s">
        <v>100</v>
      </c>
      <c r="B13" s="4" t="s">
        <v>31</v>
      </c>
      <c r="C13" s="4" t="s">
        <v>101</v>
      </c>
      <c r="D13" s="4" t="s">
        <v>102</v>
      </c>
      <c r="E13" s="4" t="s">
        <v>31</v>
      </c>
      <c r="F13" s="4" t="s">
        <v>103</v>
      </c>
      <c r="G13" s="4" t="s">
        <v>104</v>
      </c>
      <c r="H13" s="4" t="s">
        <v>105</v>
      </c>
      <c r="I13" s="4" t="s">
        <v>23</v>
      </c>
      <c r="J13" s="4" t="s">
        <v>106</v>
      </c>
      <c r="K13" s="4" t="s">
        <v>107</v>
      </c>
      <c r="L13" s="5">
        <v>712.74</v>
      </c>
      <c r="M13" s="4" t="s">
        <v>26</v>
      </c>
      <c r="N13" s="5">
        <v>712.74</v>
      </c>
      <c r="O13" s="6">
        <v>45918</v>
      </c>
    </row>
    <row r="14" spans="1:15" x14ac:dyDescent="0.2">
      <c r="A14" s="4" t="s">
        <v>108</v>
      </c>
      <c r="B14" s="4" t="s">
        <v>109</v>
      </c>
      <c r="C14" s="4" t="s">
        <v>31</v>
      </c>
      <c r="D14" s="4" t="s">
        <v>110</v>
      </c>
      <c r="E14" s="4" t="s">
        <v>111</v>
      </c>
      <c r="F14" s="4" t="s">
        <v>112</v>
      </c>
      <c r="G14" s="4" t="s">
        <v>113</v>
      </c>
      <c r="H14" s="4" t="s">
        <v>114</v>
      </c>
      <c r="I14" s="4" t="s">
        <v>23</v>
      </c>
      <c r="J14" s="4" t="s">
        <v>115</v>
      </c>
      <c r="K14" s="4" t="s">
        <v>116</v>
      </c>
      <c r="L14" s="7">
        <v>4104.5200000000004</v>
      </c>
      <c r="M14" s="4" t="s">
        <v>26</v>
      </c>
      <c r="N14" s="7">
        <v>4104.5200000000004</v>
      </c>
      <c r="O14" s="6">
        <v>45917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O14"/>
  <sheetViews>
    <sheetView workbookViewId="0"/>
  </sheetViews>
  <sheetFormatPr defaultColWidth="11.42578125" defaultRowHeight="12.75" x14ac:dyDescent="0.2"/>
  <cols>
    <col min="1" max="3" width="15.7109375" customWidth="1"/>
    <col min="4" max="4" width="27.7109375" customWidth="1"/>
    <col min="5" max="5" width="60.7109375" customWidth="1"/>
    <col min="6" max="7" width="10.7109375" customWidth="1"/>
    <col min="8" max="8" width="40.7109375" customWidth="1"/>
    <col min="9" max="9" width="50.7109375" customWidth="1"/>
    <col min="10" max="10" width="60.7109375" customWidth="1"/>
    <col min="11" max="11" width="50.7109375" customWidth="1"/>
    <col min="12" max="12" width="33.7109375" customWidth="1"/>
    <col min="13" max="13" width="5.7109375" customWidth="1"/>
    <col min="14" max="14" width="33.7109375" customWidth="1"/>
    <col min="15" max="15" width="10.7109375" customWidth="1"/>
  </cols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6" t="s">
        <v>15</v>
      </c>
      <c r="B2" s="16" t="s">
        <v>16</v>
      </c>
      <c r="C2" s="16" t="s">
        <v>17</v>
      </c>
      <c r="D2" s="16" t="s">
        <v>18</v>
      </c>
      <c r="E2" s="16" t="s">
        <v>19</v>
      </c>
      <c r="F2" s="16" t="s">
        <v>20</v>
      </c>
      <c r="G2" s="16" t="s">
        <v>21</v>
      </c>
      <c r="H2" s="16" t="s">
        <v>22</v>
      </c>
      <c r="I2" s="16" t="s">
        <v>23</v>
      </c>
      <c r="J2" s="16" t="s">
        <v>24</v>
      </c>
      <c r="K2" s="16" t="s">
        <v>25</v>
      </c>
      <c r="L2" s="18">
        <v>915.12</v>
      </c>
      <c r="M2" s="16" t="s">
        <v>26</v>
      </c>
      <c r="N2" s="18">
        <v>915.12</v>
      </c>
      <c r="O2" s="21">
        <v>45916</v>
      </c>
    </row>
    <row r="3" spans="1:15" x14ac:dyDescent="0.2">
      <c r="A3" s="17" t="s">
        <v>27</v>
      </c>
      <c r="B3" s="17" t="s">
        <v>16</v>
      </c>
      <c r="C3" s="17" t="s">
        <v>28</v>
      </c>
      <c r="D3" s="17" t="s">
        <v>18</v>
      </c>
      <c r="E3" s="17" t="s">
        <v>19</v>
      </c>
      <c r="F3" s="17" t="s">
        <v>20</v>
      </c>
      <c r="G3" s="17" t="s">
        <v>21</v>
      </c>
      <c r="H3" s="17" t="s">
        <v>22</v>
      </c>
      <c r="I3" s="17" t="s">
        <v>23</v>
      </c>
      <c r="J3" s="17" t="s">
        <v>24</v>
      </c>
      <c r="K3" s="17" t="s">
        <v>25</v>
      </c>
      <c r="L3" s="19">
        <v>1220.1600000000001</v>
      </c>
      <c r="M3" s="17" t="s">
        <v>26</v>
      </c>
      <c r="N3" s="19">
        <v>1220.1600000000001</v>
      </c>
      <c r="O3" s="22">
        <v>45916</v>
      </c>
    </row>
    <row r="4" spans="1:15" x14ac:dyDescent="0.2">
      <c r="A4" s="17" t="s">
        <v>29</v>
      </c>
      <c r="B4" s="17" t="s">
        <v>30</v>
      </c>
      <c r="C4" s="17" t="s">
        <v>31</v>
      </c>
      <c r="D4" s="17" t="s">
        <v>32</v>
      </c>
      <c r="E4" s="17" t="s">
        <v>33</v>
      </c>
      <c r="F4" s="17" t="s">
        <v>34</v>
      </c>
      <c r="G4" s="17" t="s">
        <v>35</v>
      </c>
      <c r="H4" s="17" t="s">
        <v>36</v>
      </c>
      <c r="I4" s="17" t="s">
        <v>23</v>
      </c>
      <c r="J4" s="17" t="s">
        <v>37</v>
      </c>
      <c r="K4" s="17" t="s">
        <v>38</v>
      </c>
      <c r="L4" s="19">
        <v>3274</v>
      </c>
      <c r="M4" s="17" t="s">
        <v>26</v>
      </c>
      <c r="N4" s="19">
        <v>3274</v>
      </c>
      <c r="O4" s="22">
        <v>45916</v>
      </c>
    </row>
    <row r="5" spans="1:15" x14ac:dyDescent="0.2">
      <c r="A5" s="17" t="s">
        <v>39</v>
      </c>
      <c r="B5" s="17" t="s">
        <v>40</v>
      </c>
      <c r="C5" s="17" t="s">
        <v>31</v>
      </c>
      <c r="D5" s="17" t="s">
        <v>41</v>
      </c>
      <c r="E5" s="17" t="s">
        <v>42</v>
      </c>
      <c r="F5" s="17" t="s">
        <v>20</v>
      </c>
      <c r="G5" s="17" t="s">
        <v>43</v>
      </c>
      <c r="H5" s="17" t="s">
        <v>44</v>
      </c>
      <c r="I5" s="17" t="s">
        <v>23</v>
      </c>
      <c r="J5" s="17" t="s">
        <v>45</v>
      </c>
      <c r="K5" s="17" t="s">
        <v>46</v>
      </c>
      <c r="L5" s="20">
        <v>374.84</v>
      </c>
      <c r="M5" s="17" t="s">
        <v>26</v>
      </c>
      <c r="N5" s="20">
        <v>374.84</v>
      </c>
      <c r="O5" s="22">
        <v>45918</v>
      </c>
    </row>
    <row r="6" spans="1:15" x14ac:dyDescent="0.2">
      <c r="A6" s="17" t="s">
        <v>47</v>
      </c>
      <c r="B6" s="17" t="s">
        <v>48</v>
      </c>
      <c r="C6" s="17" t="s">
        <v>31</v>
      </c>
      <c r="D6" s="17" t="s">
        <v>49</v>
      </c>
      <c r="E6" s="17" t="s">
        <v>50</v>
      </c>
      <c r="F6" s="17" t="s">
        <v>51</v>
      </c>
      <c r="G6" s="17" t="s">
        <v>52</v>
      </c>
      <c r="H6" s="17" t="s">
        <v>53</v>
      </c>
      <c r="I6" s="17" t="s">
        <v>23</v>
      </c>
      <c r="J6" s="17" t="s">
        <v>54</v>
      </c>
      <c r="K6" s="17" t="s">
        <v>55</v>
      </c>
      <c r="L6" s="19">
        <v>23269.97</v>
      </c>
      <c r="M6" s="17" t="s">
        <v>26</v>
      </c>
      <c r="N6" s="19">
        <v>23269.97</v>
      </c>
      <c r="O6" s="22">
        <v>45918</v>
      </c>
    </row>
    <row r="7" spans="1:15" x14ac:dyDescent="0.2">
      <c r="A7" s="17" t="s">
        <v>56</v>
      </c>
      <c r="B7" s="17" t="s">
        <v>57</v>
      </c>
      <c r="C7" s="17" t="s">
        <v>58</v>
      </c>
      <c r="D7" s="17" t="s">
        <v>59</v>
      </c>
      <c r="E7" s="17" t="s">
        <v>60</v>
      </c>
      <c r="F7" s="17" t="s">
        <v>61</v>
      </c>
      <c r="G7" s="17" t="s">
        <v>62</v>
      </c>
      <c r="H7" s="17" t="s">
        <v>63</v>
      </c>
      <c r="I7" s="17" t="s">
        <v>23</v>
      </c>
      <c r="J7" s="17" t="s">
        <v>64</v>
      </c>
      <c r="K7" s="17" t="s">
        <v>65</v>
      </c>
      <c r="L7" s="20">
        <v>302.11</v>
      </c>
      <c r="M7" s="17" t="s">
        <v>26</v>
      </c>
      <c r="N7" s="20">
        <v>302.11</v>
      </c>
      <c r="O7" s="22">
        <v>45917</v>
      </c>
    </row>
    <row r="8" spans="1:15" x14ac:dyDescent="0.2">
      <c r="A8" s="17" t="s">
        <v>66</v>
      </c>
      <c r="B8" s="17" t="s">
        <v>57</v>
      </c>
      <c r="C8" s="17" t="s">
        <v>67</v>
      </c>
      <c r="D8" s="17" t="s">
        <v>59</v>
      </c>
      <c r="E8" s="17" t="s">
        <v>60</v>
      </c>
      <c r="F8" s="17" t="s">
        <v>61</v>
      </c>
      <c r="G8" s="17" t="s">
        <v>62</v>
      </c>
      <c r="H8" s="17" t="s">
        <v>63</v>
      </c>
      <c r="I8" s="17" t="s">
        <v>23</v>
      </c>
      <c r="J8" s="17" t="s">
        <v>64</v>
      </c>
      <c r="K8" s="17" t="s">
        <v>68</v>
      </c>
      <c r="L8" s="19">
        <v>2022.3</v>
      </c>
      <c r="M8" s="17" t="s">
        <v>26</v>
      </c>
      <c r="N8" s="19">
        <v>2022.3</v>
      </c>
      <c r="O8" s="22">
        <v>45917</v>
      </c>
    </row>
    <row r="9" spans="1:15" x14ac:dyDescent="0.2">
      <c r="A9" s="17" t="s">
        <v>69</v>
      </c>
      <c r="B9" s="17" t="s">
        <v>70</v>
      </c>
      <c r="C9" s="17" t="s">
        <v>31</v>
      </c>
      <c r="D9" s="17" t="s">
        <v>71</v>
      </c>
      <c r="E9" s="17" t="s">
        <v>72</v>
      </c>
      <c r="F9" s="17" t="s">
        <v>73</v>
      </c>
      <c r="G9" s="17" t="s">
        <v>74</v>
      </c>
      <c r="H9" s="17" t="s">
        <v>75</v>
      </c>
      <c r="I9" s="17" t="s">
        <v>23</v>
      </c>
      <c r="J9" s="17" t="s">
        <v>76</v>
      </c>
      <c r="K9" s="17" t="s">
        <v>77</v>
      </c>
      <c r="L9" s="19">
        <v>27456.06</v>
      </c>
      <c r="M9" s="17" t="s">
        <v>26</v>
      </c>
      <c r="N9" s="19">
        <v>27456.06</v>
      </c>
      <c r="O9" s="22">
        <v>45912</v>
      </c>
    </row>
    <row r="10" spans="1:15" x14ac:dyDescent="0.2">
      <c r="A10" s="17" t="s">
        <v>78</v>
      </c>
      <c r="B10" s="17" t="s">
        <v>79</v>
      </c>
      <c r="C10" s="17" t="s">
        <v>80</v>
      </c>
      <c r="D10" s="17" t="s">
        <v>81</v>
      </c>
      <c r="E10" s="17" t="s">
        <v>82</v>
      </c>
      <c r="F10" s="17" t="s">
        <v>83</v>
      </c>
      <c r="G10" s="17" t="s">
        <v>84</v>
      </c>
      <c r="H10" s="17" t="s">
        <v>22</v>
      </c>
      <c r="I10" s="17" t="s">
        <v>23</v>
      </c>
      <c r="J10" s="17" t="s">
        <v>85</v>
      </c>
      <c r="K10" s="17" t="s">
        <v>86</v>
      </c>
      <c r="L10" s="20">
        <v>797.9</v>
      </c>
      <c r="M10" s="17" t="s">
        <v>26</v>
      </c>
      <c r="N10" s="20">
        <v>797.9</v>
      </c>
      <c r="O10" s="22">
        <v>45912</v>
      </c>
    </row>
    <row r="11" spans="1:15" x14ac:dyDescent="0.2">
      <c r="A11" s="17" t="s">
        <v>87</v>
      </c>
      <c r="B11" s="17" t="s">
        <v>79</v>
      </c>
      <c r="C11" s="17" t="s">
        <v>88</v>
      </c>
      <c r="D11" s="17" t="s">
        <v>81</v>
      </c>
      <c r="E11" s="17" t="s">
        <v>82</v>
      </c>
      <c r="F11" s="17" t="s">
        <v>83</v>
      </c>
      <c r="G11" s="17" t="s">
        <v>84</v>
      </c>
      <c r="H11" s="17" t="s">
        <v>22</v>
      </c>
      <c r="I11" s="17" t="s">
        <v>23</v>
      </c>
      <c r="J11" s="17" t="s">
        <v>85</v>
      </c>
      <c r="K11" s="17" t="s">
        <v>89</v>
      </c>
      <c r="L11" s="20">
        <v>659.6</v>
      </c>
      <c r="M11" s="17" t="s">
        <v>26</v>
      </c>
      <c r="N11" s="20">
        <v>659.6</v>
      </c>
      <c r="O11" s="22">
        <v>45917</v>
      </c>
    </row>
    <row r="12" spans="1:15" x14ac:dyDescent="0.2">
      <c r="A12" s="17" t="s">
        <v>90</v>
      </c>
      <c r="B12" s="17" t="s">
        <v>91</v>
      </c>
      <c r="C12" s="17" t="s">
        <v>92</v>
      </c>
      <c r="D12" s="17" t="s">
        <v>93</v>
      </c>
      <c r="E12" s="17" t="s">
        <v>94</v>
      </c>
      <c r="F12" s="17" t="s">
        <v>95</v>
      </c>
      <c r="G12" s="17" t="s">
        <v>96</v>
      </c>
      <c r="H12" s="17" t="s">
        <v>97</v>
      </c>
      <c r="I12" s="17" t="s">
        <v>23</v>
      </c>
      <c r="J12" s="17" t="s">
        <v>98</v>
      </c>
      <c r="K12" s="17" t="s">
        <v>99</v>
      </c>
      <c r="L12" s="19">
        <v>70178.880000000005</v>
      </c>
      <c r="M12" s="17" t="s">
        <v>26</v>
      </c>
      <c r="N12" s="19">
        <v>70178.880000000005</v>
      </c>
      <c r="O12" s="22">
        <v>45912</v>
      </c>
    </row>
    <row r="13" spans="1:15" x14ac:dyDescent="0.2">
      <c r="A13" s="17" t="s">
        <v>100</v>
      </c>
      <c r="B13" s="17" t="s">
        <v>31</v>
      </c>
      <c r="C13" s="17" t="s">
        <v>101</v>
      </c>
      <c r="D13" s="17" t="s">
        <v>102</v>
      </c>
      <c r="E13" s="17" t="s">
        <v>31</v>
      </c>
      <c r="F13" s="17" t="s">
        <v>103</v>
      </c>
      <c r="G13" s="17" t="s">
        <v>104</v>
      </c>
      <c r="H13" s="17" t="s">
        <v>105</v>
      </c>
      <c r="I13" s="17" t="s">
        <v>23</v>
      </c>
      <c r="J13" s="17" t="s">
        <v>106</v>
      </c>
      <c r="K13" s="17" t="s">
        <v>107</v>
      </c>
      <c r="L13" s="20">
        <v>712.74</v>
      </c>
      <c r="M13" s="17" t="s">
        <v>26</v>
      </c>
      <c r="N13" s="20">
        <v>712.74</v>
      </c>
      <c r="O13" s="22">
        <v>45918</v>
      </c>
    </row>
    <row r="14" spans="1:15" x14ac:dyDescent="0.2">
      <c r="A14" s="17" t="s">
        <v>108</v>
      </c>
      <c r="B14" s="17" t="s">
        <v>109</v>
      </c>
      <c r="C14" s="17" t="s">
        <v>31</v>
      </c>
      <c r="D14" s="17" t="s">
        <v>110</v>
      </c>
      <c r="E14" s="17" t="s">
        <v>111</v>
      </c>
      <c r="F14" s="17" t="s">
        <v>112</v>
      </c>
      <c r="G14" s="17" t="s">
        <v>113</v>
      </c>
      <c r="H14" s="17" t="s">
        <v>114</v>
      </c>
      <c r="I14" s="17" t="s">
        <v>23</v>
      </c>
      <c r="J14" s="17" t="s">
        <v>115</v>
      </c>
      <c r="K14" s="17" t="s">
        <v>116</v>
      </c>
      <c r="L14" s="19">
        <v>4104.5200000000004</v>
      </c>
      <c r="M14" s="17" t="s">
        <v>26</v>
      </c>
      <c r="N14" s="19">
        <v>4104.5200000000004</v>
      </c>
      <c r="O14" s="22">
        <v>45917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P3"/>
  <sheetViews>
    <sheetView workbookViewId="0"/>
  </sheetViews>
  <sheetFormatPr defaultColWidth="11.42578125" defaultRowHeight="12.75" x14ac:dyDescent="0.2"/>
  <cols>
    <col min="1" max="1" width="24.5703125" bestFit="1" customWidth="1"/>
    <col min="2" max="2" width="25.42578125" bestFit="1" customWidth="1"/>
    <col min="3" max="3" width="14.7109375" bestFit="1" customWidth="1"/>
    <col min="4" max="4" width="17.85546875" bestFit="1" customWidth="1"/>
    <col min="5" max="5" width="17" bestFit="1" customWidth="1"/>
    <col min="6" max="6" width="22.28515625" bestFit="1" customWidth="1"/>
    <col min="7" max="7" width="16.7109375" bestFit="1" customWidth="1"/>
    <col min="8" max="8" width="17.28515625" bestFit="1" customWidth="1"/>
    <col min="9" max="9" width="22.85546875" bestFit="1" customWidth="1"/>
    <col min="10" max="10" width="16" bestFit="1" customWidth="1"/>
    <col min="11" max="11" width="14.42578125" bestFit="1" customWidth="1"/>
    <col min="12" max="12" width="31.7109375" bestFit="1" customWidth="1"/>
    <col min="13" max="13" width="15.7109375" bestFit="1" customWidth="1"/>
    <col min="14" max="14" width="29.28515625" bestFit="1" customWidth="1"/>
    <col min="15" max="15" width="21.28515625" bestFit="1" customWidth="1"/>
  </cols>
  <sheetData>
    <row r="1" spans="1:16" x14ac:dyDescent="0.2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9"/>
    </row>
    <row r="2" spans="1:16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3"/>
    </row>
    <row r="3" spans="1:16" x14ac:dyDescent="0.2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>
    <oddFooter>&amp;C_x000D_&amp;1#&amp;"Calibri"&amp;11&amp;K008000    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M2" s="1"/>
      <c r="O2" s="2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1"/>
      <c r="O3" s="2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  <c r="O4" s="2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1"/>
      <c r="O5" s="2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1"/>
      <c r="O6" s="2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1"/>
      <c r="O7" s="2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1"/>
      <c r="O8" s="2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M9" s="1"/>
      <c r="O9" s="2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1"/>
      <c r="O10" s="2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1"/>
      <c r="O11" s="2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1"/>
      <c r="O12" s="2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1"/>
      <c r="O13" s="2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1"/>
      <c r="O14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M2" s="1"/>
      <c r="O2" s="2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1"/>
      <c r="O3" s="2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  <c r="O4" s="2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1"/>
      <c r="O5" s="2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1"/>
      <c r="O6" s="2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1"/>
      <c r="O7" s="2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1"/>
      <c r="O8" s="2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M9" s="1"/>
      <c r="O9" s="2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1"/>
      <c r="O10" s="2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1"/>
      <c r="O11" s="2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1"/>
      <c r="O12" s="2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1"/>
      <c r="O13" s="2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1"/>
      <c r="O14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M2" s="1"/>
      <c r="O2" s="2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1"/>
      <c r="O3" s="2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  <c r="O4" s="2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1"/>
      <c r="O5" s="2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1"/>
      <c r="O6" s="2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1"/>
      <c r="O7" s="2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1"/>
      <c r="O8" s="2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M9" s="1"/>
      <c r="O9" s="2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1"/>
      <c r="O10" s="2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1"/>
      <c r="O11" s="2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1"/>
      <c r="O12" s="2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1"/>
      <c r="O13" s="2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1"/>
      <c r="O14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M2" s="1"/>
      <c r="O2" s="2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1"/>
      <c r="O3" s="2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  <c r="O4" s="2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1"/>
      <c r="O5" s="2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1"/>
      <c r="O6" s="2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1"/>
      <c r="O7" s="2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1"/>
      <c r="O8" s="2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M9" s="1"/>
      <c r="O9" s="2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1"/>
      <c r="O10" s="2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1"/>
      <c r="O11" s="2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1"/>
      <c r="O12" s="2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1"/>
      <c r="O13" s="2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1"/>
      <c r="O14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M2" s="1"/>
      <c r="O2" s="2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1"/>
      <c r="O3" s="2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  <c r="O4" s="2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1"/>
      <c r="O5" s="2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1"/>
      <c r="O6" s="2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1"/>
      <c r="O7" s="2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1"/>
      <c r="O8" s="2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M9" s="1"/>
      <c r="O9" s="2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1"/>
      <c r="O10" s="2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1"/>
      <c r="O11" s="2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1"/>
      <c r="O12" s="2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1"/>
      <c r="O13" s="2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1"/>
      <c r="O14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O14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M2" s="1"/>
      <c r="O2" s="2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1"/>
      <c r="O3" s="2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1"/>
      <c r="O4" s="2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1"/>
      <c r="O5" s="2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1"/>
      <c r="O6" s="2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1"/>
      <c r="O7" s="2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1"/>
      <c r="O8" s="2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M9" s="1"/>
      <c r="O9" s="2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1"/>
      <c r="O10" s="2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1"/>
      <c r="O11" s="2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1"/>
      <c r="O12" s="2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1"/>
      <c r="O13" s="2"/>
    </row>
    <row r="14" spans="1:1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1"/>
      <c r="O14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Strapák Šimon</cp:lastModifiedBy>
  <cp:lastPrinted>2025-09-22T10:05:07Z</cp:lastPrinted>
  <dcterms:created xsi:type="dcterms:W3CDTF">1999-10-28T06:58:38Z</dcterms:created>
  <dcterms:modified xsi:type="dcterms:W3CDTF">2025-09-22T10:05:07Z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589481299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  <property fmtid="{D5CDD505-2E9C-101B-9397-08002B2CF9AE}" pid="9" name="MSIP_Label_54743a8a-75f7-4ac9-9741-a35bd0337f21_Enabled">
    <vt:lpwstr>true</vt:lpwstr>
  </property>
  <property fmtid="{D5CDD505-2E9C-101B-9397-08002B2CF9AE}" pid="10" name="MSIP_Label_54743a8a-75f7-4ac9-9741-a35bd0337f21_SetDate">
    <vt:lpwstr>2025-09-22T10:04:39Z</vt:lpwstr>
  </property>
  <property fmtid="{D5CDD505-2E9C-101B-9397-08002B2CF9AE}" pid="11" name="MSIP_Label_54743a8a-75f7-4ac9-9741-a35bd0337f21_Method">
    <vt:lpwstr>Privileged</vt:lpwstr>
  </property>
  <property fmtid="{D5CDD505-2E9C-101B-9397-08002B2CF9AE}" pid="12" name="MSIP_Label_54743a8a-75f7-4ac9-9741-a35bd0337f21_Name">
    <vt:lpwstr>INTERNÉ</vt:lpwstr>
  </property>
  <property fmtid="{D5CDD505-2E9C-101B-9397-08002B2CF9AE}" pid="13" name="MSIP_Label_54743a8a-75f7-4ac9-9741-a35bd0337f21_SiteId">
    <vt:lpwstr>e0d54165-a303-4a6a-9954-68dfeb2b693d</vt:lpwstr>
  </property>
  <property fmtid="{D5CDD505-2E9C-101B-9397-08002B2CF9AE}" pid="14" name="MSIP_Label_54743a8a-75f7-4ac9-9741-a35bd0337f21_ActionId">
    <vt:lpwstr>196d8148-1a22-4131-903d-796a92f5cda2</vt:lpwstr>
  </property>
  <property fmtid="{D5CDD505-2E9C-101B-9397-08002B2CF9AE}" pid="15" name="MSIP_Label_54743a8a-75f7-4ac9-9741-a35bd0337f21_ContentBits">
    <vt:lpwstr>2</vt:lpwstr>
  </property>
  <property fmtid="{D5CDD505-2E9C-101B-9397-08002B2CF9AE}" pid="16" name="MSIP_Label_54743a8a-75f7-4ac9-9741-a35bd0337f21_Tag">
    <vt:lpwstr>10, 0, 1, 1</vt:lpwstr>
  </property>
</Properties>
</file>