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260AFB1C-FAAB-4E8F-977B-90C5027787D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Format!$A$2:$O$11</definedName>
    <definedName name="Header">Header!$A$2:$O$11</definedName>
    <definedName name="RawData">RawData!$A$1:$O$11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<sst xmlns="http://schemas.openxmlformats.org/spreadsheetml/2006/main" count="600" uniqueCount="58">
  <si>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</si>
  <si>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</si>
  <si>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</si>
  <si>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</si>
  <si>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</si>
  <si>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</si>
  <si>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</si>
  <si>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</si>
  <si>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</si>
  <si>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</si>
  <si>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</si>
  <si>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</si>
  <si>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</si>
  <si>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</si>
  <si>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</si>
  <si>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1000120050</t>
  </si>
  <si>
    <t>Tibor Varga TSV PAPIER</t>
  </si>
  <si>
    <t>Ulica Vajanského</t>
  </si>
  <si>
    <t>80</t>
  </si>
  <si>
    <t>984 01</t>
  </si>
  <si>
    <t>Lučenec</t>
  </si>
  <si>
    <t>Slovensko</t>
  </si>
  <si>
    <t>32627211</t>
  </si>
  <si>
    <t>Kancelárske potreby RP Prešov</t>
  </si>
  <si>
    <t>EUR</t>
  </si>
  <si>
    <t>X</t>
  </si>
  <si>
    <t>Ing. Radoslav Benč</t>
  </si>
  <si>
    <t>Hlavný štátny radca</t>
  </si>
  <si>
    <t>1000120162</t>
  </si>
  <si>
    <t>Kancelárske potreby RP Nitra</t>
  </si>
  <si>
    <t>1000120187</t>
  </si>
  <si>
    <t>Kancelárske potreby RP Trenčín</t>
  </si>
  <si>
    <t>1000120289</t>
  </si>
  <si>
    <t>Kancelárske potreby pre BA H12 ústredie</t>
  </si>
  <si>
    <t>1000120614</t>
  </si>
  <si>
    <t>Hilka, s.r.o.</t>
  </si>
  <si>
    <t>Vajnorská</t>
  </si>
  <si>
    <t>173</t>
  </si>
  <si>
    <t>831 04</t>
  </si>
  <si>
    <t>Bratislava</t>
  </si>
  <si>
    <t>50729454</t>
  </si>
  <si>
    <t>servis BL141KZ</t>
  </si>
  <si>
    <t>1000120943</t>
  </si>
  <si>
    <t>servis BL340EK</t>
  </si>
  <si>
    <t>1000121591</t>
  </si>
  <si>
    <t>Mgr. art. Milina Sklabinski PhD.</t>
  </si>
  <si>
    <t>Bratislavská</t>
  </si>
  <si>
    <t>791/64A</t>
  </si>
  <si>
    <t>900 46</t>
  </si>
  <si>
    <t>Most pri Bratislave</t>
  </si>
  <si>
    <t>54945003</t>
  </si>
  <si>
    <t>tlmočnícke služby</t>
  </si>
  <si>
    <t>1000121390</t>
  </si>
  <si>
    <t>servis BL709KM</t>
  </si>
  <si>
    <t>1000121610</t>
  </si>
  <si>
    <t>servis BL497DE</t>
  </si>
  <si>
    <t>1000121694</t>
  </si>
  <si>
    <t>servis BL677LA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</si>
</sst>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65.446806481479" createdVersion="5" refreshedVersion="5" minRefreshableVersion="3" recordCount="10" xr:uid="{00000000-000A-0000-FFFF-FFFF0F000000}">
  <cacheSource type="worksheet">
    <worksheetSource ref="A1:O11" sheet="RawData"/>
  </cacheSource>
  <cacheFields count="15">
    <cacheField name="ID Objednavky" numFmtId="49">
      <sharedItems count="10">
        <s v="1000120050"/>
        <s v="1000120162"/>
        <s v="1000120187"/>
        <s v="1000120289"/>
        <s v="1000120614"/>
        <s v="1000120943"/>
        <s v="1000121591"/>
        <s v="1000121390"/>
        <s v="1000121610"/>
        <s v="1000121694"/>
      </sharedItems>
    </cacheField>
    <cacheField name="Meno a priezvisko (aj s akademickými tit" numFmtId="49">
      <sharedItems count="3">
        <s v="Tibor Varga TSV PAPIER"/>
        <s v="Hilka, s.r.o."/>
        <s v="Mgr. art. Milina Sklabinski PhD."/>
      </sharedItems>
    </cacheField>
    <cacheField name="Ulica dodávateľa" numFmtId="49">
      <sharedItems count="3">
        <s v="Ulica Vajanského"/>
        <s v="Vajnorská"/>
        <s v="Bratislavská"/>
      </sharedItems>
    </cacheField>
    <cacheField name="Číslo domu dodávateľa" numFmtId="49">
      <sharedItems count="3">
        <s v="80"/>
        <s v="173"/>
        <s v="791/64A"/>
      </sharedItems>
    </cacheField>
    <cacheField name="PSČ dodávateľa" numFmtId="49">
      <sharedItems count="3">
        <s v="984 01"/>
        <s v="831 04"/>
        <s v="900 46"/>
      </sharedItems>
    </cacheField>
    <cacheField name="Mesto dodávateľa" numFmtId="49">
      <sharedItems count="3">
        <s v="Lučenec"/>
        <s v="Bratislava"/>
        <s v="Most pri Bratislave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3">
        <s v="32627211"/>
        <s v="50729454"/>
        <s v="54945003"/>
      </sharedItems>
    </cacheField>
    <cacheField name="Popis objednaneho plnenia" numFmtId="49">
      <sharedItems count="10">
        <s v="Kancelárske potreby RP Prešov"/>
        <s v="Kancelárske potreby RP Nitra"/>
        <s v="Kancelárske potreby RP Trenčín"/>
        <s v="Kancelárske potreby pre BA H12 ústredie"/>
        <s v="servis BL141KZ"/>
        <s v="servis BL340EK"/>
        <s v="tlmočnícke služby"/>
        <s v="servis BL709KM"/>
        <s v="servis BL497DE"/>
        <s v="servis BL677LA"/>
      </sharedItems>
    </cacheField>
    <cacheField name="Hodnota plnenia" numFmtId="0">
      <sharedItems containsSemiMixedTypes="0" containsString="0" containsNumber="1" minValue="36.9" maxValue="3297.4" count="10">
        <n v="250.98"/>
        <n v="239.72"/>
        <n v="70.25"/>
        <n v="3297.4"/>
        <n v="301.57"/>
        <n v="185.96"/>
        <n v="250"/>
        <n v="36.9"/>
        <n v="900.95"/>
        <n v="49.2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10-22T00:00:00" maxDate="2025-10-30T00:00:00" count="5">
        <d v="2025-10-22T00:00:00"/>
        <d v="2025-10-23T00:00:00"/>
        <d v="2025-10-27T00:00:00"/>
        <d v="2025-10-28T00:00:00"/>
        <d v="2025-10-29T00:00:00"/>
      </sharedItems>
    </cacheField>
    <cacheField name="Meno a priezvisko osoby, ktorá objednávk" numFmtId="49">
      <sharedItems count="1">
        <s v="Ing. Radoslav Benč"/>
      </sharedItems>
    </cacheField>
    <cacheField name="Funkcia osoby, ktorá objednávku podpísal" numFmtId="49">
      <sharedItems count="1">
        <s v="Hlavný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1"/>
    <x v="1"/>
    <x v="0"/>
    <x v="0"/>
    <x v="0"/>
    <x v="0"/>
    <x v="0"/>
  </r>
  <r>
    <x v="2"/>
    <x v="0"/>
    <x v="0"/>
    <x v="0"/>
    <x v="0"/>
    <x v="0"/>
    <x v="0"/>
    <x v="0"/>
    <x v="2"/>
    <x v="2"/>
    <x v="0"/>
    <x v="0"/>
    <x v="0"/>
    <x v="0"/>
    <x v="0"/>
  </r>
  <r>
    <x v="3"/>
    <x v="0"/>
    <x v="0"/>
    <x v="0"/>
    <x v="0"/>
    <x v="0"/>
    <x v="0"/>
    <x v="0"/>
    <x v="3"/>
    <x v="3"/>
    <x v="0"/>
    <x v="0"/>
    <x v="1"/>
    <x v="0"/>
    <x v="0"/>
  </r>
  <r>
    <x v="4"/>
    <x v="1"/>
    <x v="1"/>
    <x v="1"/>
    <x v="1"/>
    <x v="1"/>
    <x v="0"/>
    <x v="1"/>
    <x v="4"/>
    <x v="4"/>
    <x v="0"/>
    <x v="0"/>
    <x v="1"/>
    <x v="0"/>
    <x v="0"/>
  </r>
  <r>
    <x v="5"/>
    <x v="1"/>
    <x v="1"/>
    <x v="1"/>
    <x v="1"/>
    <x v="1"/>
    <x v="0"/>
    <x v="1"/>
    <x v="5"/>
    <x v="5"/>
    <x v="0"/>
    <x v="0"/>
    <x v="1"/>
    <x v="0"/>
    <x v="0"/>
  </r>
  <r>
    <x v="6"/>
    <x v="2"/>
    <x v="2"/>
    <x v="2"/>
    <x v="2"/>
    <x v="2"/>
    <x v="0"/>
    <x v="2"/>
    <x v="6"/>
    <x v="6"/>
    <x v="0"/>
    <x v="0"/>
    <x v="2"/>
    <x v="0"/>
    <x v="0"/>
  </r>
  <r>
    <x v="7"/>
    <x v="1"/>
    <x v="1"/>
    <x v="1"/>
    <x v="1"/>
    <x v="1"/>
    <x v="0"/>
    <x v="1"/>
    <x v="7"/>
    <x v="7"/>
    <x v="0"/>
    <x v="0"/>
    <x v="3"/>
    <x v="0"/>
    <x v="0"/>
  </r>
  <r>
    <x v="8"/>
    <x v="1"/>
    <x v="1"/>
    <x v="1"/>
    <x v="1"/>
    <x v="1"/>
    <x v="0"/>
    <x v="1"/>
    <x v="8"/>
    <x v="8"/>
    <x v="0"/>
    <x v="0"/>
    <x v="4"/>
    <x v="0"/>
    <x v="0"/>
  </r>
  <r>
    <x v="9"/>
    <x v="1"/>
    <x v="1"/>
    <x v="1"/>
    <x v="1"/>
    <x v="1"/>
    <x v="0"/>
    <x v="1"/>
    <x v="9"/>
    <x v="9"/>
    <x v="0"/>
    <x v="0"/>
    <x v="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0">
        <item x="0"/>
        <item x="1"/>
        <item x="2"/>
        <item x="3"/>
        <item x="4"/>
        <item x="5"/>
        <item x="7"/>
        <item x="6"/>
        <item x="8"/>
        <item x="9"/>
      </items>
    </pivotField>
    <pivotField axis="axisRow" compact="0" outline="0" subtotalTop="0" showAll="0" includeNewItemsInFilter="1" defaultSubtotal="0">
      <items count="3">
        <item x="1"/>
        <item x="2"/>
        <item x="0"/>
      </items>
    </pivotField>
    <pivotField axis="axisRow" compact="0" outline="0" subtotalTop="0" showAll="0" includeNewItemsInFilter="1" defaultSubtotal="0">
      <items count="3">
        <item x="2"/>
        <item x="0"/>
        <item x="1"/>
      </items>
    </pivotField>
    <pivotField axis="axisRow" compact="0" outline="0" subtotalTop="0" showAll="0" includeNewItemsInFilter="1" defaultSubtotal="0">
      <items count="3">
        <item x="1"/>
        <item x="2"/>
        <item x="0"/>
      </items>
    </pivotField>
    <pivotField axis="axisRow" compact="0" outline="0" subtotalTop="0" showAll="0" includeNewItemsInFilter="1" defaultSubtotal="0">
      <items count="3">
        <item x="1"/>
        <item x="2"/>
        <item x="0"/>
      </items>
    </pivotField>
    <pivotField axis="axisRow" compact="0" outline="0" subtotalTop="0" showAll="0" includeNewItemsInFilter="1" defaultSubtotal="0">
      <items count="3">
        <item x="1"/>
        <item x="0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10">
        <item x="3"/>
        <item x="1"/>
        <item x="0"/>
        <item x="2"/>
        <item x="4"/>
        <item x="5"/>
        <item x="8"/>
        <item x="9"/>
        <item x="7"/>
        <item x="6"/>
      </items>
    </pivotField>
    <pivotField axis="axisRow" compact="0" outline="0" subtotalTop="0" showAll="0" includeNewItemsInFilter="1" defaultSubtotal="0">
      <items count="10">
        <item x="7"/>
        <item x="9"/>
        <item x="2"/>
        <item x="5"/>
        <item x="1"/>
        <item x="6"/>
        <item x="0"/>
        <item x="4"/>
        <item x="8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5">
        <item x="0"/>
        <item x="1"/>
        <item x="2"/>
        <item x="3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11"/>
  <sheetViews>
    <sheetView tabSelected="1" topLeftCell="H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5.5703125" bestFit="1" customWidth="1"/>
    <col min="3" max="3" width="15.5703125" bestFit="1" customWidth="1"/>
    <col min="4" max="4" width="20" bestFit="1" customWidth="1"/>
    <col min="5" max="5" width="14.42578125" bestFit="1" customWidth="1"/>
    <col min="6" max="6" width="16.42578125" bestFit="1" customWidth="1"/>
    <col min="7" max="7" width="20.5703125" bestFit="1" customWidth="1"/>
    <col min="8" max="8" width="33.42578125" bestFit="1" customWidth="1"/>
    <col min="9" max="9" width="36.14062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250.98</v>
      </c>
      <c r="K2" s="18" t="s">
        <v>24</v>
      </c>
      <c r="L2" s="18" t="s">
        <v>25</v>
      </c>
      <c r="M2" s="23">
        <v>45952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239.72</v>
      </c>
      <c r="K3" s="19" t="s">
        <v>24</v>
      </c>
      <c r="L3" s="19" t="s">
        <v>25</v>
      </c>
      <c r="M3" s="24">
        <v>45952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31</v>
      </c>
      <c r="J4" s="21">
        <v>70.25</v>
      </c>
      <c r="K4" s="19" t="s">
        <v>24</v>
      </c>
      <c r="L4" s="19" t="s">
        <v>25</v>
      </c>
      <c r="M4" s="24">
        <v>45952</v>
      </c>
      <c r="N4" s="19" t="s">
        <v>26</v>
      </c>
      <c r="O4" s="19" t="s">
        <v>27</v>
      </c>
    </row>
    <row r="5" spans="1:15" x14ac:dyDescent="0.2">
      <c r="A5" s="17" t="s">
        <v>32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33</v>
      </c>
      <c r="J5" s="22">
        <v>3297.4</v>
      </c>
      <c r="K5" s="19" t="s">
        <v>24</v>
      </c>
      <c r="L5" s="19" t="s">
        <v>25</v>
      </c>
      <c r="M5" s="24">
        <v>45953</v>
      </c>
      <c r="N5" s="19" t="s">
        <v>26</v>
      </c>
      <c r="O5" s="19" t="s">
        <v>27</v>
      </c>
    </row>
    <row r="6" spans="1:15" x14ac:dyDescent="0.2">
      <c r="A6" s="17" t="s">
        <v>34</v>
      </c>
      <c r="B6" s="19" t="s">
        <v>35</v>
      </c>
      <c r="C6" s="19" t="s">
        <v>36</v>
      </c>
      <c r="D6" s="19" t="s">
        <v>37</v>
      </c>
      <c r="E6" s="19" t="s">
        <v>38</v>
      </c>
      <c r="F6" s="19" t="s">
        <v>39</v>
      </c>
      <c r="G6" s="19" t="s">
        <v>21</v>
      </c>
      <c r="H6" s="19" t="s">
        <v>40</v>
      </c>
      <c r="I6" s="19" t="s">
        <v>41</v>
      </c>
      <c r="J6" s="21">
        <v>301.57</v>
      </c>
      <c r="K6" s="19" t="s">
        <v>24</v>
      </c>
      <c r="L6" s="19" t="s">
        <v>25</v>
      </c>
      <c r="M6" s="24">
        <v>45953</v>
      </c>
      <c r="N6" s="19" t="s">
        <v>26</v>
      </c>
      <c r="O6" s="19" t="s">
        <v>27</v>
      </c>
    </row>
    <row r="7" spans="1:15" x14ac:dyDescent="0.2">
      <c r="A7" s="17" t="s">
        <v>42</v>
      </c>
      <c r="B7" s="19" t="s">
        <v>35</v>
      </c>
      <c r="C7" s="19" t="s">
        <v>36</v>
      </c>
      <c r="D7" s="19" t="s">
        <v>37</v>
      </c>
      <c r="E7" s="19" t="s">
        <v>38</v>
      </c>
      <c r="F7" s="19" t="s">
        <v>39</v>
      </c>
      <c r="G7" s="19" t="s">
        <v>21</v>
      </c>
      <c r="H7" s="19" t="s">
        <v>40</v>
      </c>
      <c r="I7" s="19" t="s">
        <v>43</v>
      </c>
      <c r="J7" s="21">
        <v>185.96</v>
      </c>
      <c r="K7" s="19" t="s">
        <v>24</v>
      </c>
      <c r="L7" s="19" t="s">
        <v>25</v>
      </c>
      <c r="M7" s="24">
        <v>45953</v>
      </c>
      <c r="N7" s="19" t="s">
        <v>26</v>
      </c>
      <c r="O7" s="19" t="s">
        <v>27</v>
      </c>
    </row>
    <row r="8" spans="1:15" x14ac:dyDescent="0.2">
      <c r="A8" s="17" t="s">
        <v>44</v>
      </c>
      <c r="B8" s="19" t="s">
        <v>45</v>
      </c>
      <c r="C8" s="19" t="s">
        <v>46</v>
      </c>
      <c r="D8" s="19" t="s">
        <v>47</v>
      </c>
      <c r="E8" s="19" t="s">
        <v>48</v>
      </c>
      <c r="F8" s="19" t="s">
        <v>49</v>
      </c>
      <c r="G8" s="19" t="s">
        <v>21</v>
      </c>
      <c r="H8" s="19" t="s">
        <v>50</v>
      </c>
      <c r="I8" s="19" t="s">
        <v>51</v>
      </c>
      <c r="J8" s="21">
        <v>250</v>
      </c>
      <c r="K8" s="19" t="s">
        <v>24</v>
      </c>
      <c r="L8" s="19" t="s">
        <v>25</v>
      </c>
      <c r="M8" s="24">
        <v>45957</v>
      </c>
      <c r="N8" s="19" t="s">
        <v>26</v>
      </c>
      <c r="O8" s="19" t="s">
        <v>27</v>
      </c>
    </row>
    <row r="9" spans="1:15" x14ac:dyDescent="0.2">
      <c r="A9" s="17" t="s">
        <v>52</v>
      </c>
      <c r="B9" s="19" t="s">
        <v>35</v>
      </c>
      <c r="C9" s="19" t="s">
        <v>36</v>
      </c>
      <c r="D9" s="19" t="s">
        <v>37</v>
      </c>
      <c r="E9" s="19" t="s">
        <v>38</v>
      </c>
      <c r="F9" s="19" t="s">
        <v>39</v>
      </c>
      <c r="G9" s="19" t="s">
        <v>21</v>
      </c>
      <c r="H9" s="19" t="s">
        <v>40</v>
      </c>
      <c r="I9" s="19" t="s">
        <v>53</v>
      </c>
      <c r="J9" s="21">
        <v>36.9</v>
      </c>
      <c r="K9" s="19" t="s">
        <v>24</v>
      </c>
      <c r="L9" s="19" t="s">
        <v>25</v>
      </c>
      <c r="M9" s="24">
        <v>45958</v>
      </c>
      <c r="N9" s="19" t="s">
        <v>26</v>
      </c>
      <c r="O9" s="19" t="s">
        <v>27</v>
      </c>
    </row>
    <row r="10" spans="1:15" x14ac:dyDescent="0.2">
      <c r="A10" s="17" t="s">
        <v>54</v>
      </c>
      <c r="B10" s="19" t="s">
        <v>35</v>
      </c>
      <c r="C10" s="19" t="s">
        <v>36</v>
      </c>
      <c r="D10" s="19" t="s">
        <v>37</v>
      </c>
      <c r="E10" s="19" t="s">
        <v>38</v>
      </c>
      <c r="F10" s="19" t="s">
        <v>39</v>
      </c>
      <c r="G10" s="19" t="s">
        <v>21</v>
      </c>
      <c r="H10" s="19" t="s">
        <v>40</v>
      </c>
      <c r="I10" s="19" t="s">
        <v>55</v>
      </c>
      <c r="J10" s="21">
        <v>900.95</v>
      </c>
      <c r="K10" s="19" t="s">
        <v>24</v>
      </c>
      <c r="L10" s="19" t="s">
        <v>25</v>
      </c>
      <c r="M10" s="24">
        <v>45959</v>
      </c>
      <c r="N10" s="19" t="s">
        <v>26</v>
      </c>
      <c r="O10" s="19" t="s">
        <v>27</v>
      </c>
    </row>
    <row r="11" spans="1:15" x14ac:dyDescent="0.2">
      <c r="A11" s="17" t="s">
        <v>56</v>
      </c>
      <c r="B11" s="19" t="s">
        <v>35</v>
      </c>
      <c r="C11" s="19" t="s">
        <v>36</v>
      </c>
      <c r="D11" s="19" t="s">
        <v>37</v>
      </c>
      <c r="E11" s="19" t="s">
        <v>38</v>
      </c>
      <c r="F11" s="19" t="s">
        <v>39</v>
      </c>
      <c r="G11" s="19" t="s">
        <v>21</v>
      </c>
      <c r="H11" s="19" t="s">
        <v>40</v>
      </c>
      <c r="I11" s="19" t="s">
        <v>57</v>
      </c>
      <c r="J11" s="21">
        <v>49.2</v>
      </c>
      <c r="K11" s="19" t="s">
        <v>24</v>
      </c>
      <c r="L11" s="19" t="s">
        <v>25</v>
      </c>
      <c r="M11" s="24">
        <v>45959</v>
      </c>
      <c r="N11" s="19" t="s">
        <v>26</v>
      </c>
      <c r="O11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6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250.98</v>
      </c>
      <c r="K2" s="4" t="s">
        <v>24</v>
      </c>
      <c r="L2" s="4" t="s">
        <v>25</v>
      </c>
      <c r="M2" s="6">
        <v>45952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29</v>
      </c>
      <c r="J3" s="5">
        <v>239.72</v>
      </c>
      <c r="K3" s="4" t="s">
        <v>24</v>
      </c>
      <c r="L3" s="4" t="s">
        <v>25</v>
      </c>
      <c r="M3" s="6">
        <v>45952</v>
      </c>
      <c r="N3" s="4" t="s">
        <v>26</v>
      </c>
      <c r="O3" s="4" t="s">
        <v>27</v>
      </c>
    </row>
    <row r="4" spans="1:15" x14ac:dyDescent="0.2">
      <c r="A4" s="4" t="s">
        <v>30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31</v>
      </c>
      <c r="J4" s="5">
        <v>70.25</v>
      </c>
      <c r="K4" s="4" t="s">
        <v>24</v>
      </c>
      <c r="L4" s="4" t="s">
        <v>25</v>
      </c>
      <c r="M4" s="6">
        <v>45952</v>
      </c>
      <c r="N4" s="4" t="s">
        <v>26</v>
      </c>
      <c r="O4" s="4" t="s">
        <v>27</v>
      </c>
    </row>
    <row r="5" spans="1:15" x14ac:dyDescent="0.2">
      <c r="A5" s="4" t="s">
        <v>32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33</v>
      </c>
      <c r="J5" s="7">
        <v>3297.4</v>
      </c>
      <c r="K5" s="4" t="s">
        <v>24</v>
      </c>
      <c r="L5" s="4" t="s">
        <v>25</v>
      </c>
      <c r="M5" s="6">
        <v>45953</v>
      </c>
      <c r="N5" s="4" t="s">
        <v>26</v>
      </c>
      <c r="O5" s="4" t="s">
        <v>27</v>
      </c>
    </row>
    <row r="6" spans="1:15" x14ac:dyDescent="0.2">
      <c r="A6" s="4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21</v>
      </c>
      <c r="H6" s="4" t="s">
        <v>40</v>
      </c>
      <c r="I6" s="4" t="s">
        <v>41</v>
      </c>
      <c r="J6" s="5">
        <v>301.57</v>
      </c>
      <c r="K6" s="4" t="s">
        <v>24</v>
      </c>
      <c r="L6" s="4" t="s">
        <v>25</v>
      </c>
      <c r="M6" s="6">
        <v>45953</v>
      </c>
      <c r="N6" s="4" t="s">
        <v>26</v>
      </c>
      <c r="O6" s="4" t="s">
        <v>27</v>
      </c>
    </row>
    <row r="7" spans="1:15" x14ac:dyDescent="0.2">
      <c r="A7" s="4" t="s">
        <v>42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21</v>
      </c>
      <c r="H7" s="4" t="s">
        <v>40</v>
      </c>
      <c r="I7" s="4" t="s">
        <v>43</v>
      </c>
      <c r="J7" s="5">
        <v>185.96</v>
      </c>
      <c r="K7" s="4" t="s">
        <v>24</v>
      </c>
      <c r="L7" s="4" t="s">
        <v>25</v>
      </c>
      <c r="M7" s="6">
        <v>45953</v>
      </c>
      <c r="N7" s="4" t="s">
        <v>26</v>
      </c>
      <c r="O7" s="4" t="s">
        <v>27</v>
      </c>
    </row>
    <row r="8" spans="1:15" x14ac:dyDescent="0.2">
      <c r="A8" s="4" t="s">
        <v>44</v>
      </c>
      <c r="B8" s="4" t="s">
        <v>45</v>
      </c>
      <c r="C8" s="4" t="s">
        <v>46</v>
      </c>
      <c r="D8" s="4" t="s">
        <v>47</v>
      </c>
      <c r="E8" s="4" t="s">
        <v>48</v>
      </c>
      <c r="F8" s="4" t="s">
        <v>49</v>
      </c>
      <c r="G8" s="4" t="s">
        <v>21</v>
      </c>
      <c r="H8" s="4" t="s">
        <v>50</v>
      </c>
      <c r="I8" s="4" t="s">
        <v>51</v>
      </c>
      <c r="J8" s="5">
        <v>250</v>
      </c>
      <c r="K8" s="4" t="s">
        <v>24</v>
      </c>
      <c r="L8" s="4" t="s">
        <v>25</v>
      </c>
      <c r="M8" s="6">
        <v>45957</v>
      </c>
      <c r="N8" s="4" t="s">
        <v>26</v>
      </c>
      <c r="O8" s="4" t="s">
        <v>27</v>
      </c>
    </row>
    <row r="9" spans="1:15" x14ac:dyDescent="0.2">
      <c r="A9" s="4" t="s">
        <v>52</v>
      </c>
      <c r="B9" s="4" t="s">
        <v>35</v>
      </c>
      <c r="C9" s="4" t="s">
        <v>36</v>
      </c>
      <c r="D9" s="4" t="s">
        <v>37</v>
      </c>
      <c r="E9" s="4" t="s">
        <v>38</v>
      </c>
      <c r="F9" s="4" t="s">
        <v>39</v>
      </c>
      <c r="G9" s="4" t="s">
        <v>21</v>
      </c>
      <c r="H9" s="4" t="s">
        <v>40</v>
      </c>
      <c r="I9" s="4" t="s">
        <v>53</v>
      </c>
      <c r="J9" s="5">
        <v>36.9</v>
      </c>
      <c r="K9" s="4" t="s">
        <v>24</v>
      </c>
      <c r="L9" s="4" t="s">
        <v>25</v>
      </c>
      <c r="M9" s="6">
        <v>45958</v>
      </c>
      <c r="N9" s="4" t="s">
        <v>26</v>
      </c>
      <c r="O9" s="4" t="s">
        <v>27</v>
      </c>
    </row>
    <row r="10" spans="1:15" x14ac:dyDescent="0.2">
      <c r="A10" s="4" t="s">
        <v>54</v>
      </c>
      <c r="B10" s="4" t="s">
        <v>35</v>
      </c>
      <c r="C10" s="4" t="s">
        <v>36</v>
      </c>
      <c r="D10" s="4" t="s">
        <v>37</v>
      </c>
      <c r="E10" s="4" t="s">
        <v>38</v>
      </c>
      <c r="F10" s="4" t="s">
        <v>39</v>
      </c>
      <c r="G10" s="4" t="s">
        <v>21</v>
      </c>
      <c r="H10" s="4" t="s">
        <v>40</v>
      </c>
      <c r="I10" s="4" t="s">
        <v>55</v>
      </c>
      <c r="J10" s="5">
        <v>900.95</v>
      </c>
      <c r="K10" s="4" t="s">
        <v>24</v>
      </c>
      <c r="L10" s="4" t="s">
        <v>25</v>
      </c>
      <c r="M10" s="6">
        <v>45959</v>
      </c>
      <c r="N10" s="4" t="s">
        <v>26</v>
      </c>
      <c r="O10" s="4" t="s">
        <v>27</v>
      </c>
    </row>
    <row r="11" spans="1:15" x14ac:dyDescent="0.2">
      <c r="A11" s="4" t="s">
        <v>56</v>
      </c>
      <c r="B11" s="4" t="s">
        <v>35</v>
      </c>
      <c r="C11" s="4" t="s">
        <v>36</v>
      </c>
      <c r="D11" s="4" t="s">
        <v>37</v>
      </c>
      <c r="E11" s="4" t="s">
        <v>38</v>
      </c>
      <c r="F11" s="4" t="s">
        <v>39</v>
      </c>
      <c r="G11" s="4" t="s">
        <v>21</v>
      </c>
      <c r="H11" s="4" t="s">
        <v>40</v>
      </c>
      <c r="I11" s="4" t="s">
        <v>57</v>
      </c>
      <c r="J11" s="5">
        <v>49.2</v>
      </c>
      <c r="K11" s="4" t="s">
        <v>24</v>
      </c>
      <c r="L11" s="4" t="s">
        <v>25</v>
      </c>
      <c r="M11" s="6">
        <v>45959</v>
      </c>
      <c r="N11" s="4" t="s">
        <v>26</v>
      </c>
      <c r="O11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1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250.98</v>
      </c>
      <c r="K2" s="18" t="s">
        <v>24</v>
      </c>
      <c r="L2" s="18" t="s">
        <v>25</v>
      </c>
      <c r="M2" s="23">
        <v>45952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239.72</v>
      </c>
      <c r="K3" s="19" t="s">
        <v>24</v>
      </c>
      <c r="L3" s="19" t="s">
        <v>25</v>
      </c>
      <c r="M3" s="24">
        <v>45952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31</v>
      </c>
      <c r="J4" s="21">
        <v>70.25</v>
      </c>
      <c r="K4" s="19" t="s">
        <v>24</v>
      </c>
      <c r="L4" s="19" t="s">
        <v>25</v>
      </c>
      <c r="M4" s="24">
        <v>45952</v>
      </c>
      <c r="N4" s="19" t="s">
        <v>26</v>
      </c>
      <c r="O4" s="19" t="s">
        <v>27</v>
      </c>
    </row>
    <row r="5" spans="1:15" x14ac:dyDescent="0.2">
      <c r="A5" s="17" t="s">
        <v>32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33</v>
      </c>
      <c r="J5" s="22">
        <v>3297.4</v>
      </c>
      <c r="K5" s="19" t="s">
        <v>24</v>
      </c>
      <c r="L5" s="19" t="s">
        <v>25</v>
      </c>
      <c r="M5" s="24">
        <v>45953</v>
      </c>
      <c r="N5" s="19" t="s">
        <v>26</v>
      </c>
      <c r="O5" s="19" t="s">
        <v>27</v>
      </c>
    </row>
    <row r="6" spans="1:15" x14ac:dyDescent="0.2">
      <c r="A6" s="17" t="s">
        <v>34</v>
      </c>
      <c r="B6" s="19" t="s">
        <v>35</v>
      </c>
      <c r="C6" s="19" t="s">
        <v>36</v>
      </c>
      <c r="D6" s="19" t="s">
        <v>37</v>
      </c>
      <c r="E6" s="19" t="s">
        <v>38</v>
      </c>
      <c r="F6" s="19" t="s">
        <v>39</v>
      </c>
      <c r="G6" s="19" t="s">
        <v>21</v>
      </c>
      <c r="H6" s="19" t="s">
        <v>40</v>
      </c>
      <c r="I6" s="19" t="s">
        <v>41</v>
      </c>
      <c r="J6" s="21">
        <v>301.57</v>
      </c>
      <c r="K6" s="19" t="s">
        <v>24</v>
      </c>
      <c r="L6" s="19" t="s">
        <v>25</v>
      </c>
      <c r="M6" s="24">
        <v>45953</v>
      </c>
      <c r="N6" s="19" t="s">
        <v>26</v>
      </c>
      <c r="O6" s="19" t="s">
        <v>27</v>
      </c>
    </row>
    <row r="7" spans="1:15" x14ac:dyDescent="0.2">
      <c r="A7" s="17" t="s">
        <v>42</v>
      </c>
      <c r="B7" s="19" t="s">
        <v>35</v>
      </c>
      <c r="C7" s="19" t="s">
        <v>36</v>
      </c>
      <c r="D7" s="19" t="s">
        <v>37</v>
      </c>
      <c r="E7" s="19" t="s">
        <v>38</v>
      </c>
      <c r="F7" s="19" t="s">
        <v>39</v>
      </c>
      <c r="G7" s="19" t="s">
        <v>21</v>
      </c>
      <c r="H7" s="19" t="s">
        <v>40</v>
      </c>
      <c r="I7" s="19" t="s">
        <v>43</v>
      </c>
      <c r="J7" s="21">
        <v>185.96</v>
      </c>
      <c r="K7" s="19" t="s">
        <v>24</v>
      </c>
      <c r="L7" s="19" t="s">
        <v>25</v>
      </c>
      <c r="M7" s="24">
        <v>45953</v>
      </c>
      <c r="N7" s="19" t="s">
        <v>26</v>
      </c>
      <c r="O7" s="19" t="s">
        <v>27</v>
      </c>
    </row>
    <row r="8" spans="1:15" x14ac:dyDescent="0.2">
      <c r="A8" s="17" t="s">
        <v>44</v>
      </c>
      <c r="B8" s="19" t="s">
        <v>45</v>
      </c>
      <c r="C8" s="19" t="s">
        <v>46</v>
      </c>
      <c r="D8" s="19" t="s">
        <v>47</v>
      </c>
      <c r="E8" s="19" t="s">
        <v>48</v>
      </c>
      <c r="F8" s="19" t="s">
        <v>49</v>
      </c>
      <c r="G8" s="19" t="s">
        <v>21</v>
      </c>
      <c r="H8" s="19" t="s">
        <v>50</v>
      </c>
      <c r="I8" s="19" t="s">
        <v>51</v>
      </c>
      <c r="J8" s="21">
        <v>250</v>
      </c>
      <c r="K8" s="19" t="s">
        <v>24</v>
      </c>
      <c r="L8" s="19" t="s">
        <v>25</v>
      </c>
      <c r="M8" s="24">
        <v>45957</v>
      </c>
      <c r="N8" s="19" t="s">
        <v>26</v>
      </c>
      <c r="O8" s="19" t="s">
        <v>27</v>
      </c>
    </row>
    <row r="9" spans="1:15" x14ac:dyDescent="0.2">
      <c r="A9" s="17" t="s">
        <v>52</v>
      </c>
      <c r="B9" s="19" t="s">
        <v>35</v>
      </c>
      <c r="C9" s="19" t="s">
        <v>36</v>
      </c>
      <c r="D9" s="19" t="s">
        <v>37</v>
      </c>
      <c r="E9" s="19" t="s">
        <v>38</v>
      </c>
      <c r="F9" s="19" t="s">
        <v>39</v>
      </c>
      <c r="G9" s="19" t="s">
        <v>21</v>
      </c>
      <c r="H9" s="19" t="s">
        <v>40</v>
      </c>
      <c r="I9" s="19" t="s">
        <v>53</v>
      </c>
      <c r="J9" s="21">
        <v>36.9</v>
      </c>
      <c r="K9" s="19" t="s">
        <v>24</v>
      </c>
      <c r="L9" s="19" t="s">
        <v>25</v>
      </c>
      <c r="M9" s="24">
        <v>45958</v>
      </c>
      <c r="N9" s="19" t="s">
        <v>26</v>
      </c>
      <c r="O9" s="19" t="s">
        <v>27</v>
      </c>
    </row>
    <row r="10" spans="1:15" x14ac:dyDescent="0.2">
      <c r="A10" s="17" t="s">
        <v>54</v>
      </c>
      <c r="B10" s="19" t="s">
        <v>35</v>
      </c>
      <c r="C10" s="19" t="s">
        <v>36</v>
      </c>
      <c r="D10" s="19" t="s">
        <v>37</v>
      </c>
      <c r="E10" s="19" t="s">
        <v>38</v>
      </c>
      <c r="F10" s="19" t="s">
        <v>39</v>
      </c>
      <c r="G10" s="19" t="s">
        <v>21</v>
      </c>
      <c r="H10" s="19" t="s">
        <v>40</v>
      </c>
      <c r="I10" s="19" t="s">
        <v>55</v>
      </c>
      <c r="J10" s="21">
        <v>900.95</v>
      </c>
      <c r="K10" s="19" t="s">
        <v>24</v>
      </c>
      <c r="L10" s="19" t="s">
        <v>25</v>
      </c>
      <c r="M10" s="24">
        <v>45959</v>
      </c>
      <c r="N10" s="19" t="s">
        <v>26</v>
      </c>
      <c r="O10" s="19" t="s">
        <v>27</v>
      </c>
    </row>
    <row r="11" spans="1:15" x14ac:dyDescent="0.2">
      <c r="A11" s="17" t="s">
        <v>56</v>
      </c>
      <c r="B11" s="19" t="s">
        <v>35</v>
      </c>
      <c r="C11" s="19" t="s">
        <v>36</v>
      </c>
      <c r="D11" s="19" t="s">
        <v>37</v>
      </c>
      <c r="E11" s="19" t="s">
        <v>38</v>
      </c>
      <c r="F11" s="19" t="s">
        <v>39</v>
      </c>
      <c r="G11" s="19" t="s">
        <v>21</v>
      </c>
      <c r="H11" s="19" t="s">
        <v>40</v>
      </c>
      <c r="I11" s="19" t="s">
        <v>57</v>
      </c>
      <c r="J11" s="21">
        <v>49.2</v>
      </c>
      <c r="K11" s="19" t="s">
        <v>24</v>
      </c>
      <c r="L11" s="19" t="s">
        <v>25</v>
      </c>
      <c r="M11" s="24">
        <v>45959</v>
      </c>
      <c r="N11" s="19" t="s">
        <v>26</v>
      </c>
      <c r="O11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2025-11-04T11:02:04Z</cp:lastPrinted>
  <dcterms:created xsi:type="dcterms:W3CDTF">1999-10-28T06:58:38Z</dcterms:created>
  <dcterms:modified xsi:type="dcterms:W3CDTF">2025-11-04T11:02:06Z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2025-11-04T10:59:05Z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95363eba-cd92-4fa9-b958-a293119d8e2c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