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26F50D30-6F1F-41D9-A065-E51507D768C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Format!$A$2:$O$5</definedName>
    <definedName name="Header">Header!$A$2:$O$5</definedName>
    <definedName name="RawData">RawData!$A$1:$O$5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<sst xmlns="http://schemas.openxmlformats.org/spreadsheetml/2006/main" count="366" uniqueCount="54">
  <si>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</si>
  <si>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</si>
  <si>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</si>
  <si>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</si>
  <si>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</si>
  <si>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</si>
  <si>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</si>
  <si>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</si>
  <si>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</si>
  <si>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</si>
  <si>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</si>
  <si>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</si>
  <si>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</si>
  <si>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</si>
  <si>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</si>
  <si>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1000125690</t>
  </si>
  <si>
    <t>Mgr. Katarína Gabriš</t>
  </si>
  <si>
    <t>Majoránová</t>
  </si>
  <si>
    <t>15</t>
  </si>
  <si>
    <t>821 07</t>
  </si>
  <si>
    <t>Bratislava-Vrakuňa</t>
  </si>
  <si>
    <t>Slovensko</t>
  </si>
  <si>
    <t>41638352</t>
  </si>
  <si>
    <t>tlmočenie</t>
  </si>
  <si>
    <t>EUR</t>
  </si>
  <si>
    <t>X</t>
  </si>
  <si>
    <t>Ing. Radoslav Benč</t>
  </si>
  <si>
    <t>Hlavný štátny radca</t>
  </si>
  <si>
    <t>1000123580</t>
  </si>
  <si>
    <t>Raventech s.r.o.</t>
  </si>
  <si>
    <t>Wuppertálska</t>
  </si>
  <si>
    <t>1404/33</t>
  </si>
  <si>
    <t>040 23</t>
  </si>
  <si>
    <t>Košice-Sídlisko KVP</t>
  </si>
  <si>
    <t>50988158</t>
  </si>
  <si>
    <t>Nákup UPS batérií</t>
  </si>
  <si>
    <t/>
  </si>
  <si>
    <t>1000123230</t>
  </si>
  <si>
    <t>Orange Slovensko, a.s.</t>
  </si>
  <si>
    <t>Metodova</t>
  </si>
  <si>
    <t>8</t>
  </si>
  <si>
    <t>821 08</t>
  </si>
  <si>
    <t>Bratislava</t>
  </si>
  <si>
    <t>35697270</t>
  </si>
  <si>
    <t>Nákup MT a modemov pre potreby PPA</t>
  </si>
  <si>
    <t>Ing. Marek Čepko</t>
  </si>
  <si>
    <t>Generálny štátny radca</t>
  </si>
  <si>
    <t>1000125719</t>
  </si>
  <si>
    <t>Mgr. Martin Majzlík</t>
  </si>
  <si>
    <t>Kondrótova</t>
  </si>
  <si>
    <t>11</t>
  </si>
  <si>
    <t>900 27</t>
  </si>
  <si>
    <t>Bernolákovo</t>
  </si>
  <si>
    <t>50445685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</si>
</sst>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79.467526851855" createdVersion="5" refreshedVersion="5" minRefreshableVersion="3" recordCount="4" xr:uid="{00000000-000A-0000-FFFF-FFFF0F000000}">
  <cacheSource type="worksheet">
    <worksheetSource ref="A1:O5" sheet="RawData"/>
  </cacheSource>
  <cacheFields count="15">
    <cacheField name="ID Objednavky" numFmtId="49">
      <sharedItems count="4">
        <s v="1000125690"/>
        <s v="1000123580"/>
        <s v="1000123230"/>
        <s v="1000125719"/>
      </sharedItems>
    </cacheField>
    <cacheField name="Meno a priezvisko (aj s akademickými tit" numFmtId="49">
      <sharedItems count="4">
        <s v="Mgr. Katarína Gabriš"/>
        <s v="Raventech s.r.o."/>
        <s v="Orange Slovensko, a.s."/>
        <s v="Mgr. Martin Majzlík"/>
      </sharedItems>
    </cacheField>
    <cacheField name="Ulica dodávateľa" numFmtId="49">
      <sharedItems count="4">
        <s v="Majoránová"/>
        <s v="Wuppertálska"/>
        <s v="Metodova"/>
        <s v="Kondrótova"/>
      </sharedItems>
    </cacheField>
    <cacheField name="Číslo domu dodávateľa" numFmtId="49">
      <sharedItems count="4">
        <s v="15"/>
        <s v="1404/33"/>
        <s v="8"/>
        <s v="11"/>
      </sharedItems>
    </cacheField>
    <cacheField name="PSČ dodávateľa" numFmtId="49">
      <sharedItems count="4">
        <s v="821 07"/>
        <s v="040 23"/>
        <s v="821 08"/>
        <s v="900 27"/>
      </sharedItems>
    </cacheField>
    <cacheField name="Mesto dodávateľa" numFmtId="49">
      <sharedItems count="4">
        <s v="Bratislava-Vrakuňa"/>
        <s v="Košice-Sídlisko KVP"/>
        <s v="Bratislava"/>
        <s v="Bernolákovo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41638352"/>
        <s v="50988158"/>
        <s v="35697270"/>
        <s v="50445685"/>
      </sharedItems>
    </cacheField>
    <cacheField name="Popis objednaneho plnenia" numFmtId="49">
      <sharedItems count="3">
        <s v="tlmočenie"/>
        <s v="Nákup UPS batérií"/>
        <s v="Nákup MT a modemov pre potreby PPA"/>
      </sharedItems>
    </cacheField>
    <cacheField name="Hodnota plnenia" numFmtId="0">
      <sharedItems containsSemiMixedTypes="0" containsString="0" containsNumber="1" minValue="250" maxValue="32404.5" count="4">
        <n v="500"/>
        <n v="938"/>
        <n v="32404.5"/>
        <n v="25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11-13T00:00:00" maxDate="2025-11-14T00:00:00" count="1">
        <d v="2025-11-13T00:00:00"/>
      </sharedItems>
    </cacheField>
    <cacheField name="Meno a priezvisko osoby, ktorá objednávk" numFmtId="49">
      <sharedItems count="2">
        <s v="Ing. Radoslav Benč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2"/>
    <x v="2"/>
    <x v="0"/>
    <x v="2"/>
    <x v="2"/>
    <x v="2"/>
    <x v="0"/>
    <x v="0"/>
    <x v="0"/>
    <x v="1"/>
    <x v="1"/>
  </r>
  <r>
    <x v="3"/>
    <x v="3"/>
    <x v="3"/>
    <x v="3"/>
    <x v="3"/>
    <x v="3"/>
    <x v="0"/>
    <x v="3"/>
    <x v="0"/>
    <x v="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4">
        <item x="2"/>
        <item x="1"/>
        <item x="0"/>
        <item x="3"/>
      </items>
    </pivotField>
    <pivotField axis="axisRow" compact="0" outline="0" subtotalTop="0" showAll="0" includeNewItemsInFilter="1" defaultSubtotal="0">
      <items count="4">
        <item x="0"/>
        <item x="3"/>
        <item x="2"/>
        <item x="1"/>
      </items>
    </pivotField>
    <pivotField axis="axisRow" compact="0" outline="0" subtotalTop="0" showAll="0" includeNewItemsInFilter="1" defaultSubtotal="0">
      <items count="4">
        <item x="3"/>
        <item x="0"/>
        <item x="2"/>
        <item x="1"/>
      </items>
    </pivotField>
    <pivotField axis="axisRow" compact="0" outline="0" subtotalTop="0" showAll="0" includeNewItemsInFilter="1" defaultSubtotal="0">
      <items count="4">
        <item x="2"/>
        <item x="3"/>
        <item x="1"/>
        <item x="0"/>
      </items>
    </pivotField>
    <pivotField axis="axisRow" compact="0" outline="0" subtotalTop="0" showAll="0" includeNewItemsInFilter="1" defaultSubtotal="0">
      <items count="4">
        <item x="1"/>
        <item x="0"/>
        <item x="2"/>
        <item x="3"/>
      </items>
    </pivotField>
    <pivotField axis="axisRow" compact="0" outline="0" subtotalTop="0" showAll="0" includeNewItemsInFilter="1" defaultSubtotal="0">
      <items count="4">
        <item x="3"/>
        <item x="2"/>
        <item x="0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2"/>
        <item x="0"/>
        <item x="3"/>
        <item x="1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4">
        <item x="3"/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5"/>
  <sheetViews>
    <sheetView tabSelected="1" topLeftCell="F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4.7109375" bestFit="1" customWidth="1"/>
    <col min="4" max="4" width="20" bestFit="1" customWidth="1"/>
    <col min="5" max="5" width="14.42578125" bestFit="1" customWidth="1"/>
    <col min="6" max="6" width="18.5703125" bestFit="1" customWidth="1"/>
    <col min="7" max="7" width="20.5703125" bestFit="1" customWidth="1"/>
    <col min="8" max="8" width="33.42578125" bestFit="1" customWidth="1"/>
    <col min="9" max="9" width="34.5703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500</v>
      </c>
      <c r="K2" s="18" t="s">
        <v>24</v>
      </c>
      <c r="L2" s="18" t="s">
        <v>25</v>
      </c>
      <c r="M2" s="23">
        <v>45974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938</v>
      </c>
      <c r="K3" s="19" t="s">
        <v>24</v>
      </c>
      <c r="L3" s="19" t="s">
        <v>36</v>
      </c>
      <c r="M3" s="24">
        <v>45974</v>
      </c>
      <c r="N3" s="19" t="s">
        <v>26</v>
      </c>
      <c r="O3" s="19" t="s">
        <v>27</v>
      </c>
    </row>
    <row r="4" spans="1:15" x14ac:dyDescent="0.2">
      <c r="A4" s="17" t="s">
        <v>37</v>
      </c>
      <c r="B4" s="19" t="s">
        <v>38</v>
      </c>
      <c r="C4" s="19" t="s">
        <v>39</v>
      </c>
      <c r="D4" s="19" t="s">
        <v>40</v>
      </c>
      <c r="E4" s="19" t="s">
        <v>41</v>
      </c>
      <c r="F4" s="19" t="s">
        <v>42</v>
      </c>
      <c r="G4" s="19" t="s">
        <v>21</v>
      </c>
      <c r="H4" s="19" t="s">
        <v>43</v>
      </c>
      <c r="I4" s="19" t="s">
        <v>44</v>
      </c>
      <c r="J4" s="22">
        <v>32404.5</v>
      </c>
      <c r="K4" s="19" t="s">
        <v>24</v>
      </c>
      <c r="L4" s="19" t="s">
        <v>25</v>
      </c>
      <c r="M4" s="24">
        <v>45974</v>
      </c>
      <c r="N4" s="19" t="s">
        <v>45</v>
      </c>
      <c r="O4" s="19" t="s">
        <v>46</v>
      </c>
    </row>
    <row r="5" spans="1:15" x14ac:dyDescent="0.2">
      <c r="A5" s="17" t="s">
        <v>47</v>
      </c>
      <c r="B5" s="19" t="s">
        <v>48</v>
      </c>
      <c r="C5" s="19" t="s">
        <v>49</v>
      </c>
      <c r="D5" s="19" t="s">
        <v>50</v>
      </c>
      <c r="E5" s="19" t="s">
        <v>51</v>
      </c>
      <c r="F5" s="19" t="s">
        <v>52</v>
      </c>
      <c r="G5" s="19" t="s">
        <v>21</v>
      </c>
      <c r="H5" s="19" t="s">
        <v>53</v>
      </c>
      <c r="I5" s="19" t="s">
        <v>23</v>
      </c>
      <c r="J5" s="21">
        <v>250</v>
      </c>
      <c r="K5" s="19" t="s">
        <v>24</v>
      </c>
      <c r="L5" s="19" t="s">
        <v>25</v>
      </c>
      <c r="M5" s="24">
        <v>45974</v>
      </c>
      <c r="N5" s="19" t="s">
        <v>26</v>
      </c>
      <c r="O5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fitToWidth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500</v>
      </c>
      <c r="K2" s="4" t="s">
        <v>24</v>
      </c>
      <c r="L2" s="4" t="s">
        <v>25</v>
      </c>
      <c r="M2" s="6">
        <v>45974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5">
        <v>938</v>
      </c>
      <c r="K3" s="4" t="s">
        <v>24</v>
      </c>
      <c r="L3" s="4" t="s">
        <v>36</v>
      </c>
      <c r="M3" s="6">
        <v>45974</v>
      </c>
      <c r="N3" s="4" t="s">
        <v>26</v>
      </c>
      <c r="O3" s="4" t="s">
        <v>27</v>
      </c>
    </row>
    <row r="4" spans="1:15" x14ac:dyDescent="0.2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21</v>
      </c>
      <c r="H4" s="4" t="s">
        <v>43</v>
      </c>
      <c r="I4" s="4" t="s">
        <v>44</v>
      </c>
      <c r="J4" s="7">
        <v>32404.5</v>
      </c>
      <c r="K4" s="4" t="s">
        <v>24</v>
      </c>
      <c r="L4" s="4" t="s">
        <v>25</v>
      </c>
      <c r="M4" s="6">
        <v>45974</v>
      </c>
      <c r="N4" s="4" t="s">
        <v>45</v>
      </c>
      <c r="O4" s="4" t="s">
        <v>46</v>
      </c>
    </row>
    <row r="5" spans="1:15" x14ac:dyDescent="0.2">
      <c r="A5" s="4" t="s">
        <v>47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21</v>
      </c>
      <c r="H5" s="4" t="s">
        <v>53</v>
      </c>
      <c r="I5" s="4" t="s">
        <v>23</v>
      </c>
      <c r="J5" s="5">
        <v>250</v>
      </c>
      <c r="K5" s="4" t="s">
        <v>24</v>
      </c>
      <c r="L5" s="4" t="s">
        <v>25</v>
      </c>
      <c r="M5" s="6">
        <v>45974</v>
      </c>
      <c r="N5" s="4" t="s">
        <v>26</v>
      </c>
      <c r="O5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5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500</v>
      </c>
      <c r="K2" s="18" t="s">
        <v>24</v>
      </c>
      <c r="L2" s="18" t="s">
        <v>25</v>
      </c>
      <c r="M2" s="23">
        <v>45974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938</v>
      </c>
      <c r="K3" s="19" t="s">
        <v>24</v>
      </c>
      <c r="L3" s="19" t="s">
        <v>36</v>
      </c>
      <c r="M3" s="24">
        <v>45974</v>
      </c>
      <c r="N3" s="19" t="s">
        <v>26</v>
      </c>
      <c r="O3" s="19" t="s">
        <v>27</v>
      </c>
    </row>
    <row r="4" spans="1:15" x14ac:dyDescent="0.2">
      <c r="A4" s="17" t="s">
        <v>37</v>
      </c>
      <c r="B4" s="19" t="s">
        <v>38</v>
      </c>
      <c r="C4" s="19" t="s">
        <v>39</v>
      </c>
      <c r="D4" s="19" t="s">
        <v>40</v>
      </c>
      <c r="E4" s="19" t="s">
        <v>41</v>
      </c>
      <c r="F4" s="19" t="s">
        <v>42</v>
      </c>
      <c r="G4" s="19" t="s">
        <v>21</v>
      </c>
      <c r="H4" s="19" t="s">
        <v>43</v>
      </c>
      <c r="I4" s="19" t="s">
        <v>44</v>
      </c>
      <c r="J4" s="22">
        <v>32404.5</v>
      </c>
      <c r="K4" s="19" t="s">
        <v>24</v>
      </c>
      <c r="L4" s="19" t="s">
        <v>25</v>
      </c>
      <c r="M4" s="24">
        <v>45974</v>
      </c>
      <c r="N4" s="19" t="s">
        <v>45</v>
      </c>
      <c r="O4" s="19" t="s">
        <v>46</v>
      </c>
    </row>
    <row r="5" spans="1:15" x14ac:dyDescent="0.2">
      <c r="A5" s="17" t="s">
        <v>47</v>
      </c>
      <c r="B5" s="19" t="s">
        <v>48</v>
      </c>
      <c r="C5" s="19" t="s">
        <v>49</v>
      </c>
      <c r="D5" s="19" t="s">
        <v>50</v>
      </c>
      <c r="E5" s="19" t="s">
        <v>51</v>
      </c>
      <c r="F5" s="19" t="s">
        <v>52</v>
      </c>
      <c r="G5" s="19" t="s">
        <v>21</v>
      </c>
      <c r="H5" s="19" t="s">
        <v>53</v>
      </c>
      <c r="I5" s="19" t="s">
        <v>23</v>
      </c>
      <c r="J5" s="21">
        <v>250</v>
      </c>
      <c r="K5" s="19" t="s">
        <v>24</v>
      </c>
      <c r="L5" s="19" t="s">
        <v>25</v>
      </c>
      <c r="M5" s="24">
        <v>45974</v>
      </c>
      <c r="N5" s="19" t="s">
        <v>26</v>
      </c>
      <c r="O5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2025-11-18T10:28:08Z</cp:lastPrinted>
  <dcterms:created xsi:type="dcterms:W3CDTF">1999-10-28T06:58:38Z</dcterms:created>
  <dcterms:modified xsi:type="dcterms:W3CDTF">2025-11-18T10:28:09Z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2025-11-18T10:27:30Z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3bdcd18a-cfa6-4bf9-8155-778f25c5014c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