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CD7872A8-0958-443C-BDFB-4840BFA7B61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Format!$A$2:$O$22</definedName>
    <definedName name="Header">Header!$A$2:$O$22</definedName>
    <definedName name="RawData">RawData!$A$1:$O$22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<sst xmlns="http://schemas.openxmlformats.org/spreadsheetml/2006/main" count="966" uniqueCount="161">
  <si>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</si>
  <si>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</si>
  <si>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</si>
  <si>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</si>
  <si>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</si>
  <si>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</si>
  <si>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</si>
  <si>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</si>
  <si>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</si>
  <si>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</si>
  <si>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</si>
  <si>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</si>
  <si>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</si>
  <si>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</si>
  <si>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</si>
  <si>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2026/0462100014</t>
  </si>
  <si>
    <t>2711000216</t>
  </si>
  <si>
    <t/>
  </si>
  <si>
    <t>PACTUM PARK, s.r.o.</t>
  </si>
  <si>
    <t>Ivánska cesta</t>
  </si>
  <si>
    <t>30/B</t>
  </si>
  <si>
    <t>821 04</t>
  </si>
  <si>
    <t>Bratislava-Ružinov</t>
  </si>
  <si>
    <t>Slovensko</t>
  </si>
  <si>
    <t>50394711</t>
  </si>
  <si>
    <t>Odborné služby pre VO 12/2025</t>
  </si>
  <si>
    <t>EUR</t>
  </si>
  <si>
    <t>2026/0462100019</t>
  </si>
  <si>
    <t>1000103179</t>
  </si>
  <si>
    <t>Mediaboard Slovakia s. r. o.</t>
  </si>
  <si>
    <t>Konventná</t>
  </si>
  <si>
    <t>6</t>
  </si>
  <si>
    <t>811 03</t>
  </si>
  <si>
    <t>Bratislava-Staré Mesto</t>
  </si>
  <si>
    <t>47242396</t>
  </si>
  <si>
    <t>Mediaboard 1/2026</t>
  </si>
  <si>
    <t>2026/0462100018</t>
  </si>
  <si>
    <t>2711000045</t>
  </si>
  <si>
    <t>Orange Slovensko, a.s.</t>
  </si>
  <si>
    <t>Metodova</t>
  </si>
  <si>
    <t>8</t>
  </si>
  <si>
    <t>821 08</t>
  </si>
  <si>
    <t>Bratislava</t>
  </si>
  <si>
    <t>35697270</t>
  </si>
  <si>
    <t>Mes. poplatok 13.12.-12.01.2026</t>
  </si>
  <si>
    <t>2026/0462100016</t>
  </si>
  <si>
    <t>2711000203</t>
  </si>
  <si>
    <t>Eviden Slovakia s.r.o.</t>
  </si>
  <si>
    <t>Pribinova</t>
  </si>
  <si>
    <t>19/7828</t>
  </si>
  <si>
    <t>811 09</t>
  </si>
  <si>
    <t>45650276</t>
  </si>
  <si>
    <t>Služby prevádzky a údržby 12/2025</t>
  </si>
  <si>
    <t>2026/0462100027</t>
  </si>
  <si>
    <t>2711000071</t>
  </si>
  <si>
    <t>Ministerstvo vnútra Slovenskej republiky</t>
  </si>
  <si>
    <t>2</t>
  </si>
  <si>
    <t>812 72</t>
  </si>
  <si>
    <t>00151866</t>
  </si>
  <si>
    <t>Prevádzkové náklady Prešov 1Q/2026</t>
  </si>
  <si>
    <t>2026/0462100028</t>
  </si>
  <si>
    <t>Prevádzkové náklady Prešov 1Q/2026 poistenie</t>
  </si>
  <si>
    <t>2026/0462100029</t>
  </si>
  <si>
    <t>2711000223</t>
  </si>
  <si>
    <t>Prevádzkové N - garáž Prešov 1.1.-31.3.2026</t>
  </si>
  <si>
    <t>2026/0462100034</t>
  </si>
  <si>
    <t>2711000092</t>
  </si>
  <si>
    <t>Slovenský plynárenský priemysel, a.s.</t>
  </si>
  <si>
    <t>Mlynské nivy</t>
  </si>
  <si>
    <t>44/a</t>
  </si>
  <si>
    <t>825 11</t>
  </si>
  <si>
    <t>35815256</t>
  </si>
  <si>
    <t>Prenájom a prevádzkové náklady 1/2026 KE</t>
  </si>
  <si>
    <t>2026/0462100035</t>
  </si>
  <si>
    <t>2711000091</t>
  </si>
  <si>
    <t>Prenájom a prevádzkové náklady 1/2026 Poprad</t>
  </si>
  <si>
    <t>2026/0462100024</t>
  </si>
  <si>
    <t>2711000204</t>
  </si>
  <si>
    <t>Inštitút znalostného pôdohospodárstva a inovácií</t>
  </si>
  <si>
    <t>Akademická</t>
  </si>
  <si>
    <t>4</t>
  </si>
  <si>
    <t>949 01</t>
  </si>
  <si>
    <t>Nitra</t>
  </si>
  <si>
    <t>34075381</t>
  </si>
  <si>
    <t>Prenájom a prevádzkové náklady NR 1/2026</t>
  </si>
  <si>
    <t>2026/0462100036</t>
  </si>
  <si>
    <t>2711000202</t>
  </si>
  <si>
    <t>AXASOFT, a. s.</t>
  </si>
  <si>
    <t>Panenská</t>
  </si>
  <si>
    <t>7</t>
  </si>
  <si>
    <t>35738219</t>
  </si>
  <si>
    <t>Servisná podpora IS IACS 12/2025</t>
  </si>
  <si>
    <t>2026/0462100037</t>
  </si>
  <si>
    <t>2711000234</t>
  </si>
  <si>
    <t>Servisná podpora IS AGIS 12/2025</t>
  </si>
  <si>
    <t>2026/0462400005</t>
  </si>
  <si>
    <t>Ministerstvo pôdohospodárstva a rozvoja vidieka Slovenskej republiky</t>
  </si>
  <si>
    <t>Dobrovičova</t>
  </si>
  <si>
    <t>12</t>
  </si>
  <si>
    <t>812 66</t>
  </si>
  <si>
    <t>00156621</t>
  </si>
  <si>
    <t>Kontrola na mieste 26/2025- neoprávnený výdavok</t>
  </si>
  <si>
    <t>2026/0462100021</t>
  </si>
  <si>
    <t>2711000233</t>
  </si>
  <si>
    <t>GrowMind s. r. o.</t>
  </si>
  <si>
    <t>Trnavská cesta</t>
  </si>
  <si>
    <t>18746/106</t>
  </si>
  <si>
    <t>821 01</t>
  </si>
  <si>
    <t>Bratislava-Nové Mesto</t>
  </si>
  <si>
    <t>47367873</t>
  </si>
  <si>
    <t>Prevádzka a údržba systému 12/2025</t>
  </si>
  <si>
    <t>2026/0462400003</t>
  </si>
  <si>
    <t>2711000166</t>
  </si>
  <si>
    <t>Generali Poisťovňa, pobočka poisťovne z iného členského štátu</t>
  </si>
  <si>
    <t>Lamačská cesta</t>
  </si>
  <si>
    <t>3/A</t>
  </si>
  <si>
    <t>841 04</t>
  </si>
  <si>
    <t>Bratislava-Karlova Ves</t>
  </si>
  <si>
    <t>54228573</t>
  </si>
  <si>
    <t>PZP 3.12.2025-1.1.2026 AB343 EL</t>
  </si>
  <si>
    <t>2026/0462400004</t>
  </si>
  <si>
    <t>2711000241</t>
  </si>
  <si>
    <t>PZP 2026 AB343EL</t>
  </si>
  <si>
    <t>2026/0462100026</t>
  </si>
  <si>
    <t>2711000195</t>
  </si>
  <si>
    <t>Ernst &amp; Young, s. r. o.</t>
  </si>
  <si>
    <t>Žižkova</t>
  </si>
  <si>
    <t>9</t>
  </si>
  <si>
    <t>811 02</t>
  </si>
  <si>
    <t>35839121</t>
  </si>
  <si>
    <t>Poradenské služby 12/2025</t>
  </si>
  <si>
    <t>2026/0462100020</t>
  </si>
  <si>
    <t>2711000252</t>
  </si>
  <si>
    <t>Amplio s.r.o.</t>
  </si>
  <si>
    <t>Šúrska</t>
  </si>
  <si>
    <t>1359/21</t>
  </si>
  <si>
    <t>900 25</t>
  </si>
  <si>
    <t>Chorvátsky Grob</t>
  </si>
  <si>
    <t>47852585</t>
  </si>
  <si>
    <t>Licencia SW SAS Risk Analysis 2026</t>
  </si>
  <si>
    <t>2026/0462100030</t>
  </si>
  <si>
    <t>2711000185</t>
  </si>
  <si>
    <t>1000139524</t>
  </si>
  <si>
    <t>Tibor Varga TSV PAPIER</t>
  </si>
  <si>
    <t>Ulica Vajanského</t>
  </si>
  <si>
    <t>80</t>
  </si>
  <si>
    <t>984 01</t>
  </si>
  <si>
    <t>Lučenec</t>
  </si>
  <si>
    <t>32627211</t>
  </si>
  <si>
    <t>Kancelársky papier TT</t>
  </si>
  <si>
    <t>2026/0462100031</t>
  </si>
  <si>
    <t>1000139378</t>
  </si>
  <si>
    <t>Kancelársky papier RS</t>
  </si>
  <si>
    <t>2026/0462100012</t>
  </si>
  <si>
    <t>2711000209</t>
  </si>
  <si>
    <t>Slovenská pošta, a.s.</t>
  </si>
  <si>
    <t>Partizánska cesta</t>
  </si>
  <si>
    <t>975 99</t>
  </si>
  <si>
    <t>Banská Bystrica</t>
  </si>
  <si>
    <t>36631124</t>
  </si>
  <si>
    <t>Zberné jazdy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</si>
</sst>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6079.485736689814" createdVersion="5" refreshedVersion="5" minRefreshableVersion="3" recordCount="21" xr:uid="{00000000-000A-0000-FFFF-FFFF0F000000}">
  <cacheSource type="worksheet">
    <worksheetSource ref="A1:O22" sheet="RawData"/>
  </cacheSource>
  <cacheFields count="15">
    <cacheField name="Identifikačné číslo faktúry" numFmtId="49">
      <sharedItems count="21">
        <s v="2026/0462100014"/>
        <s v="2026/0462100019"/>
        <s v="2026/0462100018"/>
        <s v="2026/0462100016"/>
        <s v="2026/0462100027"/>
        <s v="2026/0462100028"/>
        <s v="2026/0462100029"/>
        <s v="2026/0462100034"/>
        <s v="2026/0462100035"/>
        <s v="2026/0462100024"/>
        <s v="2026/0462100036"/>
        <s v="2026/0462100037"/>
        <s v="2026/0462400005"/>
        <s v="2026/0462100021"/>
        <s v="2026/0462400003"/>
        <s v="2026/0462400004"/>
        <s v="2026/0462100026"/>
        <s v="2026/0462100020"/>
        <s v="2026/0462100030"/>
        <s v="2026/0462100031"/>
        <s v="2026/0462100012"/>
      </sharedItems>
    </cacheField>
    <cacheField name="ID Zmluvy (povinne zverej.)" numFmtId="49">
      <sharedItems count="18">
        <s v="2711000216"/>
        <s v=""/>
        <s v="2711000045"/>
        <s v="2711000203"/>
        <s v="2711000071"/>
        <s v="2711000223"/>
        <s v="2711000092"/>
        <s v="2711000091"/>
        <s v="2711000204"/>
        <s v="2711000202"/>
        <s v="2711000234"/>
        <s v="2711000233"/>
        <s v="2711000166"/>
        <s v="2711000241"/>
        <s v="2711000195"/>
        <s v="2711000252"/>
        <s v="2711000185"/>
        <s v="2711000209"/>
      </sharedItems>
    </cacheField>
    <cacheField name="ID objednávky" numFmtId="49">
      <sharedItems count="4">
        <s v=""/>
        <s v="1000103179"/>
        <s v="1000139524"/>
        <s v="1000139378"/>
      </sharedItems>
    </cacheField>
    <cacheField name="Názov dodávateľa" numFmtId="49">
      <sharedItems count="15">
        <s v="PACTUM PARK, s.r.o."/>
        <s v="Mediaboard Slovakia s. r. o."/>
        <s v="Orange Slovensko, a.s."/>
        <s v="Eviden Slovakia s.r.o."/>
        <s v="Ministerstvo vnútra Slovenskej republiky"/>
        <s v="Slovenský plynárenský priemysel, a.s."/>
        <s v="Inštitút znalostného pôdohospodárstva a inovácií"/>
        <s v="AXASOFT, a. s."/>
        <s v="Ministerstvo pôdohospodárstva a rozvoja vidieka Slovenskej republiky"/>
        <s v="GrowMind s. r. o."/>
        <s v="Generali Poisťovňa, pobočka poisťovne z iného členského štátu"/>
        <s v="Ernst &amp; Young, s. r. o."/>
        <s v="Amplio s.r.o."/>
        <s v="Tibor Varga TSV PAPIER"/>
        <s v="Slovenská pošta, a.s."/>
      </sharedItems>
    </cacheField>
    <cacheField name="Ulica dodávateľa" numFmtId="49">
      <sharedItems count="14">
        <s v="Ivánska cesta"/>
        <s v="Konventná"/>
        <s v="Metodova"/>
        <s v="Pribinova"/>
        <s v="Mlynské nivy"/>
        <s v="Akademická"/>
        <s v="Panenská"/>
        <s v="Dobrovičova"/>
        <s v="Trnavská cesta"/>
        <s v="Lamačská cesta"/>
        <s v="Žižkova"/>
        <s v="Šúrska"/>
        <s v="Ulica Vajanského"/>
        <s v="Partizánska cesta"/>
      </sharedItems>
    </cacheField>
    <cacheField name="Číslo domu dodávateľa" numFmtId="49">
      <sharedItems count="14">
        <s v="30/B"/>
        <s v="6"/>
        <s v="8"/>
        <s v="19/7828"/>
        <s v="2"/>
        <s v="44/a"/>
        <s v="4"/>
        <s v="7"/>
        <s v="12"/>
        <s v="18746/106"/>
        <s v="3/A"/>
        <s v="9"/>
        <s v="1359/21"/>
        <s v="80"/>
      </sharedItems>
    </cacheField>
    <cacheField name="PSČ dodávateľa" numFmtId="49">
      <sharedItems count="14">
        <s v="821 04"/>
        <s v="811 03"/>
        <s v="821 08"/>
        <s v="811 09"/>
        <s v="812 72"/>
        <s v="825 11"/>
        <s v="949 01"/>
        <s v="812 66"/>
        <s v="821 01"/>
        <s v="841 04"/>
        <s v="811 02"/>
        <s v="900 25"/>
        <s v="984 01"/>
        <s v="975 99"/>
      </sharedItems>
    </cacheField>
    <cacheField name="Obec dodávateľa" numFmtId="49">
      <sharedItems count="9">
        <s v="Bratislava-Ružinov"/>
        <s v="Bratislava-Staré Mesto"/>
        <s v="Bratislava"/>
        <s v="Nitra"/>
        <s v="Bratislava-Nové Mesto"/>
        <s v="Bratislava-Karlova Ves"/>
        <s v="Chorvátsky Grob"/>
        <s v="Lučenec"/>
        <s v="Banská Bystrica"/>
      </sharedItems>
    </cacheField>
    <cacheField name="Štát dodávateľa - názov" numFmtId="49">
      <sharedItems count="1">
        <s v="Slovensko"/>
      </sharedItems>
    </cacheField>
    <cacheField name="IČO dodávateľa" numFmtId="49">
      <sharedItems count="15">
        <s v="50394711"/>
        <s v="47242396"/>
        <s v="35697270"/>
        <s v="45650276"/>
        <s v="00151866"/>
        <s v="35815256"/>
        <s v="34075381"/>
        <s v="35738219"/>
        <s v="00156621"/>
        <s v="47367873"/>
        <s v="54228573"/>
        <s v="35839121"/>
        <s v="47852585"/>
        <s v="32627211"/>
        <s v="36631124"/>
      </sharedItems>
    </cacheField>
    <cacheField name="Popis plnenia" numFmtId="49">
      <sharedItems count="21">
        <s v="Odborné služby pre VO 12/2025"/>
        <s v="Mediaboard 1/2026"/>
        <s v="Mes. poplatok 13.12.-12.01.2026"/>
        <s v="Služby prevádzky a údržby 12/2025"/>
        <s v="Prevádzkové náklady Prešov 1Q/2026"/>
        <s v="Prevádzkové náklady Prešov 1Q/2026 poistenie"/>
        <s v="Prevádzkové N - garáž Prešov 1.1.-31.3.2026"/>
        <s v="Prenájom a prevádzkové náklady 1/2026 KE"/>
        <s v="Prenájom a prevádzkové náklady 1/2026 Poprad"/>
        <s v="Prenájom a prevádzkové náklady NR 1/2026"/>
        <s v="Servisná podpora IS IACS 12/2025"/>
        <s v="Servisná podpora IS AGIS 12/2025"/>
        <s v="Kontrola na mieste 26/2025- neoprávnený výdavok"/>
        <s v="Prevádzka a údržba systému 12/2025"/>
        <s v="PZP 3.12.2025-1.1.2026 AB343 EL"/>
        <s v="PZP 2026 AB343EL"/>
        <s v="Poradenské služby 12/2025"/>
        <s v="Licencia SW SAS Risk Analysis 2026"/>
        <s v="Kancelársky papier TT"/>
        <s v="Kancelársky papier RS"/>
        <s v="Zberné jazdy 12/2025"/>
      </sharedItems>
    </cacheField>
    <cacheField name="Hodnota plnenia (v mene dokladu)" numFmtId="0">
      <sharedItems containsSemiMixedTypes="0" containsString="0" containsNumber="1" minValue="9.64" maxValue="135300" count="20">
        <n v="5092.2"/>
        <n v="233.7"/>
        <n v="12066.07"/>
        <n v="35977.5"/>
        <n v="3377"/>
        <n v="47"/>
        <n v="30"/>
        <n v="801.26"/>
        <n v="312.51"/>
        <n v="23828.400000000001"/>
        <n v="87692.85"/>
        <n v="2500"/>
        <n v="3444"/>
        <n v="9.64"/>
        <n v="103.51"/>
        <n v="90462.66"/>
        <n v="135300"/>
        <n v="406.2"/>
        <n v="135.4"/>
        <n v="374.84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9.64" maxValue="135300" count="20">
        <n v="5092.2"/>
        <n v="233.7"/>
        <n v="12066.07"/>
        <n v="35977.5"/>
        <n v="3377"/>
        <n v="47"/>
        <n v="30"/>
        <n v="801.26"/>
        <n v="312.51"/>
        <n v="23828.400000000001"/>
        <n v="87692.85"/>
        <n v="2500"/>
        <n v="3444"/>
        <n v="9.64"/>
        <n v="103.51"/>
        <n v="90462.66"/>
        <n v="135300"/>
        <n v="406.2"/>
        <n v="135.4"/>
        <n v="374.84"/>
      </sharedItems>
    </cacheField>
    <cacheField name="Dátum úhrady faktúry" numFmtId="164">
      <sharedItems containsSemiMixedTypes="0" containsNonDate="0" containsDate="1" containsString="0" minDate="2026-01-28T00:00:00" maxDate="2026-02-07T00:00:00" count="5">
        <d v="2026-01-28T00:00:00"/>
        <d v="2026-02-02T00:00:00"/>
        <d v="2026-02-04T00:00:00"/>
        <d v="2026-02-05T00:00:00"/>
        <d v="2026-02-06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0"/>
    <x v="1"/>
    <x v="1"/>
    <x v="1"/>
    <x v="0"/>
    <x v="1"/>
    <x v="0"/>
  </r>
  <r>
    <x v="2"/>
    <x v="2"/>
    <x v="0"/>
    <x v="2"/>
    <x v="2"/>
    <x v="2"/>
    <x v="2"/>
    <x v="2"/>
    <x v="0"/>
    <x v="2"/>
    <x v="2"/>
    <x v="2"/>
    <x v="0"/>
    <x v="2"/>
    <x v="0"/>
  </r>
  <r>
    <x v="3"/>
    <x v="3"/>
    <x v="0"/>
    <x v="3"/>
    <x v="3"/>
    <x v="3"/>
    <x v="3"/>
    <x v="2"/>
    <x v="0"/>
    <x v="3"/>
    <x v="3"/>
    <x v="3"/>
    <x v="0"/>
    <x v="3"/>
    <x v="1"/>
  </r>
  <r>
    <x v="4"/>
    <x v="4"/>
    <x v="0"/>
    <x v="4"/>
    <x v="3"/>
    <x v="4"/>
    <x v="4"/>
    <x v="1"/>
    <x v="0"/>
    <x v="4"/>
    <x v="4"/>
    <x v="4"/>
    <x v="0"/>
    <x v="4"/>
    <x v="2"/>
  </r>
  <r>
    <x v="5"/>
    <x v="4"/>
    <x v="0"/>
    <x v="4"/>
    <x v="3"/>
    <x v="4"/>
    <x v="4"/>
    <x v="1"/>
    <x v="0"/>
    <x v="4"/>
    <x v="5"/>
    <x v="5"/>
    <x v="0"/>
    <x v="5"/>
    <x v="2"/>
  </r>
  <r>
    <x v="6"/>
    <x v="5"/>
    <x v="0"/>
    <x v="4"/>
    <x v="3"/>
    <x v="4"/>
    <x v="4"/>
    <x v="1"/>
    <x v="0"/>
    <x v="4"/>
    <x v="6"/>
    <x v="6"/>
    <x v="0"/>
    <x v="6"/>
    <x v="2"/>
  </r>
  <r>
    <x v="7"/>
    <x v="6"/>
    <x v="0"/>
    <x v="5"/>
    <x v="4"/>
    <x v="5"/>
    <x v="5"/>
    <x v="2"/>
    <x v="0"/>
    <x v="5"/>
    <x v="7"/>
    <x v="7"/>
    <x v="0"/>
    <x v="7"/>
    <x v="3"/>
  </r>
  <r>
    <x v="8"/>
    <x v="7"/>
    <x v="0"/>
    <x v="5"/>
    <x v="4"/>
    <x v="5"/>
    <x v="5"/>
    <x v="2"/>
    <x v="0"/>
    <x v="5"/>
    <x v="8"/>
    <x v="8"/>
    <x v="0"/>
    <x v="8"/>
    <x v="3"/>
  </r>
  <r>
    <x v="9"/>
    <x v="8"/>
    <x v="0"/>
    <x v="6"/>
    <x v="5"/>
    <x v="6"/>
    <x v="6"/>
    <x v="3"/>
    <x v="0"/>
    <x v="6"/>
    <x v="9"/>
    <x v="9"/>
    <x v="0"/>
    <x v="9"/>
    <x v="1"/>
  </r>
  <r>
    <x v="10"/>
    <x v="9"/>
    <x v="0"/>
    <x v="7"/>
    <x v="6"/>
    <x v="7"/>
    <x v="1"/>
    <x v="1"/>
    <x v="0"/>
    <x v="7"/>
    <x v="10"/>
    <x v="10"/>
    <x v="0"/>
    <x v="10"/>
    <x v="4"/>
  </r>
  <r>
    <x v="11"/>
    <x v="10"/>
    <x v="0"/>
    <x v="7"/>
    <x v="6"/>
    <x v="7"/>
    <x v="1"/>
    <x v="1"/>
    <x v="0"/>
    <x v="7"/>
    <x v="11"/>
    <x v="10"/>
    <x v="0"/>
    <x v="10"/>
    <x v="4"/>
  </r>
  <r>
    <x v="12"/>
    <x v="1"/>
    <x v="0"/>
    <x v="8"/>
    <x v="7"/>
    <x v="8"/>
    <x v="7"/>
    <x v="1"/>
    <x v="0"/>
    <x v="8"/>
    <x v="12"/>
    <x v="11"/>
    <x v="0"/>
    <x v="11"/>
    <x v="2"/>
  </r>
  <r>
    <x v="13"/>
    <x v="11"/>
    <x v="0"/>
    <x v="9"/>
    <x v="8"/>
    <x v="9"/>
    <x v="8"/>
    <x v="4"/>
    <x v="0"/>
    <x v="9"/>
    <x v="13"/>
    <x v="12"/>
    <x v="0"/>
    <x v="12"/>
    <x v="3"/>
  </r>
  <r>
    <x v="14"/>
    <x v="12"/>
    <x v="0"/>
    <x v="10"/>
    <x v="9"/>
    <x v="10"/>
    <x v="9"/>
    <x v="5"/>
    <x v="0"/>
    <x v="10"/>
    <x v="14"/>
    <x v="13"/>
    <x v="0"/>
    <x v="13"/>
    <x v="3"/>
  </r>
  <r>
    <x v="15"/>
    <x v="13"/>
    <x v="0"/>
    <x v="10"/>
    <x v="9"/>
    <x v="10"/>
    <x v="9"/>
    <x v="5"/>
    <x v="0"/>
    <x v="10"/>
    <x v="15"/>
    <x v="14"/>
    <x v="0"/>
    <x v="14"/>
    <x v="3"/>
  </r>
  <r>
    <x v="16"/>
    <x v="14"/>
    <x v="0"/>
    <x v="11"/>
    <x v="10"/>
    <x v="11"/>
    <x v="10"/>
    <x v="2"/>
    <x v="0"/>
    <x v="11"/>
    <x v="16"/>
    <x v="15"/>
    <x v="0"/>
    <x v="15"/>
    <x v="4"/>
  </r>
  <r>
    <x v="17"/>
    <x v="15"/>
    <x v="0"/>
    <x v="12"/>
    <x v="11"/>
    <x v="12"/>
    <x v="11"/>
    <x v="6"/>
    <x v="0"/>
    <x v="12"/>
    <x v="17"/>
    <x v="16"/>
    <x v="0"/>
    <x v="16"/>
    <x v="4"/>
  </r>
  <r>
    <x v="18"/>
    <x v="16"/>
    <x v="2"/>
    <x v="13"/>
    <x v="12"/>
    <x v="13"/>
    <x v="12"/>
    <x v="7"/>
    <x v="0"/>
    <x v="13"/>
    <x v="18"/>
    <x v="17"/>
    <x v="0"/>
    <x v="17"/>
    <x v="3"/>
  </r>
  <r>
    <x v="19"/>
    <x v="16"/>
    <x v="3"/>
    <x v="13"/>
    <x v="12"/>
    <x v="13"/>
    <x v="12"/>
    <x v="7"/>
    <x v="0"/>
    <x v="13"/>
    <x v="19"/>
    <x v="18"/>
    <x v="0"/>
    <x v="18"/>
    <x v="3"/>
  </r>
  <r>
    <x v="20"/>
    <x v="17"/>
    <x v="0"/>
    <x v="14"/>
    <x v="13"/>
    <x v="11"/>
    <x v="13"/>
    <x v="8"/>
    <x v="0"/>
    <x v="14"/>
    <x v="20"/>
    <x v="19"/>
    <x v="0"/>
    <x v="1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21">
        <item x="20"/>
        <item x="0"/>
        <item x="3"/>
        <item x="2"/>
        <item x="1"/>
        <item x="17"/>
        <item x="13"/>
        <item x="9"/>
        <item x="16"/>
        <item x="4"/>
        <item x="5"/>
        <item x="6"/>
        <item x="18"/>
        <item x="19"/>
        <item x="7"/>
        <item x="8"/>
        <item x="10"/>
        <item x="11"/>
        <item x="14"/>
        <item x="15"/>
        <item x="12"/>
      </items>
    </pivotField>
    <pivotField axis="axisRow" compact="0" outline="0" subtotalTop="0" showAll="0" includeNewItemsInFilter="1" defaultSubtotal="0">
      <items count="18">
        <item x="1"/>
        <item x="2"/>
        <item x="4"/>
        <item x="7"/>
        <item x="6"/>
        <item x="12"/>
        <item x="16"/>
        <item x="14"/>
        <item x="9"/>
        <item x="3"/>
        <item x="8"/>
        <item x="17"/>
        <item x="0"/>
        <item x="5"/>
        <item x="11"/>
        <item x="10"/>
        <item x="13"/>
        <item x="15"/>
      </items>
    </pivotField>
    <pivotField axis="axisRow" compact="0" outline="0" subtotalTop="0" showAll="0" includeNewItemsInFilter="1" defaultSubtotal="0">
      <items count="4">
        <item x="0"/>
        <item x="1"/>
        <item x="3"/>
        <item x="2"/>
      </items>
    </pivotField>
    <pivotField axis="axisRow" compact="0" outline="0" subtotalTop="0" showAll="0" includeNewItemsInFilter="1" defaultSubtotal="0">
      <items count="15">
        <item x="12"/>
        <item x="7"/>
        <item x="11"/>
        <item x="3"/>
        <item x="10"/>
        <item x="9"/>
        <item x="6"/>
        <item x="1"/>
        <item x="8"/>
        <item x="4"/>
        <item x="2"/>
        <item x="0"/>
        <item x="14"/>
        <item x="5"/>
        <item x="13"/>
      </items>
    </pivotField>
    <pivotField axis="axisRow" compact="0" outline="0" subtotalTop="0" showAll="0" includeNewItemsInFilter="1" defaultSubtotal="0">
      <items count="14">
        <item x="5"/>
        <item x="7"/>
        <item x="0"/>
        <item x="1"/>
        <item x="9"/>
        <item x="2"/>
        <item x="4"/>
        <item x="6"/>
        <item x="13"/>
        <item x="3"/>
        <item x="11"/>
        <item x="8"/>
        <item x="12"/>
        <item x="10"/>
      </items>
    </pivotField>
    <pivotField axis="axisRow" compact="0" outline="0" subtotalTop="0" showAll="0" includeNewItemsInFilter="1" defaultSubtotal="0">
      <items count="14">
        <item x="4"/>
        <item x="6"/>
        <item x="1"/>
        <item x="7"/>
        <item x="2"/>
        <item x="11"/>
        <item x="8"/>
        <item x="12"/>
        <item x="9"/>
        <item x="3"/>
        <item x="10"/>
        <item x="0"/>
        <item x="5"/>
        <item x="13"/>
      </items>
    </pivotField>
    <pivotField axis="axisRow" compact="0" outline="0" subtotalTop="0" showAll="0" includeNewItemsInFilter="1" defaultSubtotal="0">
      <items count="14">
        <item x="10"/>
        <item x="1"/>
        <item x="3"/>
        <item x="7"/>
        <item x="4"/>
        <item x="8"/>
        <item x="0"/>
        <item x="2"/>
        <item x="5"/>
        <item x="9"/>
        <item x="11"/>
        <item x="6"/>
        <item x="13"/>
        <item x="12"/>
      </items>
    </pivotField>
    <pivotField axis="axisRow" compact="0" outline="0" subtotalTop="0" showAll="0" includeNewItemsInFilter="1" defaultSubtotal="0">
      <items count="9">
        <item x="8"/>
        <item x="2"/>
        <item x="5"/>
        <item x="4"/>
        <item x="0"/>
        <item x="1"/>
        <item x="6"/>
        <item x="7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5">
        <item x="4"/>
        <item x="8"/>
        <item x="13"/>
        <item x="6"/>
        <item x="2"/>
        <item x="7"/>
        <item x="5"/>
        <item x="11"/>
        <item x="14"/>
        <item x="3"/>
        <item x="1"/>
        <item x="9"/>
        <item x="12"/>
        <item x="0"/>
        <item x="10"/>
      </items>
    </pivotField>
    <pivotField axis="axisRow" compact="0" outline="0" subtotalTop="0" showAll="0" includeNewItemsInFilter="1" defaultSubtotal="0">
      <items count="21">
        <item x="19"/>
        <item x="18"/>
        <item x="12"/>
        <item x="17"/>
        <item x="1"/>
        <item x="2"/>
        <item x="0"/>
        <item x="16"/>
        <item x="7"/>
        <item x="8"/>
        <item x="9"/>
        <item x="13"/>
        <item x="6"/>
        <item x="4"/>
        <item x="5"/>
        <item x="15"/>
        <item x="14"/>
        <item x="11"/>
        <item x="10"/>
        <item x="3"/>
        <item x="20"/>
      </items>
    </pivotField>
    <pivotField axis="axisRow" compact="0" outline="0" subtotalTop="0" showAll="0" includeNewItemsInFilter="1" defaultSubtotal="0">
      <items count="20">
        <item x="13"/>
        <item x="6"/>
        <item x="5"/>
        <item x="14"/>
        <item x="18"/>
        <item x="1"/>
        <item x="8"/>
        <item x="19"/>
        <item x="17"/>
        <item x="7"/>
        <item x="11"/>
        <item x="4"/>
        <item x="12"/>
        <item x="0"/>
        <item x="2"/>
        <item x="9"/>
        <item x="3"/>
        <item x="10"/>
        <item x="15"/>
        <item x="1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0">
        <item x="13"/>
        <item x="6"/>
        <item x="5"/>
        <item x="14"/>
        <item x="18"/>
        <item x="1"/>
        <item x="8"/>
        <item x="19"/>
        <item x="17"/>
        <item x="7"/>
        <item x="11"/>
        <item x="4"/>
        <item x="12"/>
        <item x="0"/>
        <item x="2"/>
        <item x="9"/>
        <item x="3"/>
        <item x="10"/>
        <item x="15"/>
        <item x="16"/>
      </items>
    </pivotField>
    <pivotField axis="axisRow" compact="0" numFmtId="164" outline="0" subtotalTop="0" showAll="0" includeNewItemsInFilter="1" defaultSubtotal="0">
      <items count="5">
        <item x="0"/>
        <item x="1"/>
        <item x="2"/>
        <item x="3"/>
        <item x="4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22"/>
  <sheetViews>
    <sheetView tabSelected="1" topLeftCell="D1" workbookViewId="0">
      <selection activeCell="H9" sqref="H9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12.42578125" bestFit="1" customWidth="1"/>
    <col min="4" max="4" width="59.42578125" bestFit="1" customWidth="1"/>
    <col min="5" max="5" width="16.140625" bestFit="1" customWidth="1"/>
    <col min="6" max="6" width="20" bestFit="1" customWidth="1"/>
    <col min="7" max="7" width="14.42578125" bestFit="1" customWidth="1"/>
    <col min="8" max="8" width="20" bestFit="1" customWidth="1"/>
    <col min="9" max="9" width="20.5703125" bestFit="1" customWidth="1"/>
    <col min="10" max="10" width="13.7109375" bestFit="1" customWidth="1"/>
    <col min="11" max="11" width="43.2851562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5092.2</v>
      </c>
      <c r="M2" s="16" t="s">
        <v>26</v>
      </c>
      <c r="N2" s="18">
        <v>5092.2</v>
      </c>
      <c r="O2" s="21">
        <v>46050</v>
      </c>
    </row>
    <row r="3" spans="1:15" x14ac:dyDescent="0.2">
      <c r="A3" s="17" t="s">
        <v>27</v>
      </c>
      <c r="B3" s="17" t="s">
        <v>17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233.7</v>
      </c>
      <c r="M3" s="17" t="s">
        <v>26</v>
      </c>
      <c r="N3" s="19">
        <v>233.7</v>
      </c>
      <c r="O3" s="22">
        <v>46050</v>
      </c>
    </row>
    <row r="4" spans="1:15" x14ac:dyDescent="0.2">
      <c r="A4" s="17" t="s">
        <v>36</v>
      </c>
      <c r="B4" s="17" t="s">
        <v>37</v>
      </c>
      <c r="C4" s="17" t="s">
        <v>17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23</v>
      </c>
      <c r="J4" s="17" t="s">
        <v>43</v>
      </c>
      <c r="K4" s="17" t="s">
        <v>44</v>
      </c>
      <c r="L4" s="20">
        <v>12066.07</v>
      </c>
      <c r="M4" s="17" t="s">
        <v>26</v>
      </c>
      <c r="N4" s="20">
        <v>12066.07</v>
      </c>
      <c r="O4" s="22">
        <v>46050</v>
      </c>
    </row>
    <row r="5" spans="1:15" x14ac:dyDescent="0.2">
      <c r="A5" s="17" t="s">
        <v>45</v>
      </c>
      <c r="B5" s="17" t="s">
        <v>46</v>
      </c>
      <c r="C5" s="17" t="s">
        <v>17</v>
      </c>
      <c r="D5" s="17" t="s">
        <v>47</v>
      </c>
      <c r="E5" s="17" t="s">
        <v>48</v>
      </c>
      <c r="F5" s="17" t="s">
        <v>49</v>
      </c>
      <c r="G5" s="17" t="s">
        <v>50</v>
      </c>
      <c r="H5" s="17" t="s">
        <v>42</v>
      </c>
      <c r="I5" s="17" t="s">
        <v>23</v>
      </c>
      <c r="J5" s="17" t="s">
        <v>51</v>
      </c>
      <c r="K5" s="17" t="s">
        <v>52</v>
      </c>
      <c r="L5" s="20">
        <v>35977.5</v>
      </c>
      <c r="M5" s="17" t="s">
        <v>26</v>
      </c>
      <c r="N5" s="20">
        <v>35977.5</v>
      </c>
      <c r="O5" s="22">
        <v>46055</v>
      </c>
    </row>
    <row r="6" spans="1:15" x14ac:dyDescent="0.2">
      <c r="A6" s="17" t="s">
        <v>53</v>
      </c>
      <c r="B6" s="17" t="s">
        <v>54</v>
      </c>
      <c r="C6" s="17" t="s">
        <v>17</v>
      </c>
      <c r="D6" s="17" t="s">
        <v>55</v>
      </c>
      <c r="E6" s="17" t="s">
        <v>48</v>
      </c>
      <c r="F6" s="17" t="s">
        <v>56</v>
      </c>
      <c r="G6" s="17" t="s">
        <v>57</v>
      </c>
      <c r="H6" s="17" t="s">
        <v>33</v>
      </c>
      <c r="I6" s="17" t="s">
        <v>23</v>
      </c>
      <c r="J6" s="17" t="s">
        <v>58</v>
      </c>
      <c r="K6" s="17" t="s">
        <v>59</v>
      </c>
      <c r="L6" s="20">
        <v>3377</v>
      </c>
      <c r="M6" s="17" t="s">
        <v>26</v>
      </c>
      <c r="N6" s="20">
        <v>3377</v>
      </c>
      <c r="O6" s="22">
        <v>46057</v>
      </c>
    </row>
    <row r="7" spans="1:15" x14ac:dyDescent="0.2">
      <c r="A7" s="17" t="s">
        <v>60</v>
      </c>
      <c r="B7" s="17" t="s">
        <v>54</v>
      </c>
      <c r="C7" s="17" t="s">
        <v>17</v>
      </c>
      <c r="D7" s="17" t="s">
        <v>55</v>
      </c>
      <c r="E7" s="17" t="s">
        <v>48</v>
      </c>
      <c r="F7" s="17" t="s">
        <v>56</v>
      </c>
      <c r="G7" s="17" t="s">
        <v>57</v>
      </c>
      <c r="H7" s="17" t="s">
        <v>33</v>
      </c>
      <c r="I7" s="17" t="s">
        <v>23</v>
      </c>
      <c r="J7" s="17" t="s">
        <v>58</v>
      </c>
      <c r="K7" s="17" t="s">
        <v>61</v>
      </c>
      <c r="L7" s="19">
        <v>47</v>
      </c>
      <c r="M7" s="17" t="s">
        <v>26</v>
      </c>
      <c r="N7" s="19">
        <v>47</v>
      </c>
      <c r="O7" s="22">
        <v>46057</v>
      </c>
    </row>
    <row r="8" spans="1:15" x14ac:dyDescent="0.2">
      <c r="A8" s="17" t="s">
        <v>62</v>
      </c>
      <c r="B8" s="17" t="s">
        <v>63</v>
      </c>
      <c r="C8" s="17" t="s">
        <v>17</v>
      </c>
      <c r="D8" s="17" t="s">
        <v>55</v>
      </c>
      <c r="E8" s="17" t="s">
        <v>48</v>
      </c>
      <c r="F8" s="17" t="s">
        <v>56</v>
      </c>
      <c r="G8" s="17" t="s">
        <v>57</v>
      </c>
      <c r="H8" s="17" t="s">
        <v>33</v>
      </c>
      <c r="I8" s="17" t="s">
        <v>23</v>
      </c>
      <c r="J8" s="17" t="s">
        <v>58</v>
      </c>
      <c r="K8" s="17" t="s">
        <v>64</v>
      </c>
      <c r="L8" s="19">
        <v>30</v>
      </c>
      <c r="M8" s="17" t="s">
        <v>26</v>
      </c>
      <c r="N8" s="19">
        <v>30</v>
      </c>
      <c r="O8" s="22">
        <v>46057</v>
      </c>
    </row>
    <row r="9" spans="1:15" x14ac:dyDescent="0.2">
      <c r="A9" s="17" t="s">
        <v>65</v>
      </c>
      <c r="B9" s="17" t="s">
        <v>66</v>
      </c>
      <c r="C9" s="17" t="s">
        <v>17</v>
      </c>
      <c r="D9" s="17" t="s">
        <v>67</v>
      </c>
      <c r="E9" s="17" t="s">
        <v>68</v>
      </c>
      <c r="F9" s="17" t="s">
        <v>69</v>
      </c>
      <c r="G9" s="17" t="s">
        <v>70</v>
      </c>
      <c r="H9" s="17" t="s">
        <v>42</v>
      </c>
      <c r="I9" s="17" t="s">
        <v>23</v>
      </c>
      <c r="J9" s="17" t="s">
        <v>71</v>
      </c>
      <c r="K9" s="17" t="s">
        <v>72</v>
      </c>
      <c r="L9" s="19">
        <v>801.26</v>
      </c>
      <c r="M9" s="17" t="s">
        <v>26</v>
      </c>
      <c r="N9" s="19">
        <v>801.26</v>
      </c>
      <c r="O9" s="22">
        <v>46058</v>
      </c>
    </row>
    <row r="10" spans="1:15" x14ac:dyDescent="0.2">
      <c r="A10" s="17" t="s">
        <v>73</v>
      </c>
      <c r="B10" s="17" t="s">
        <v>74</v>
      </c>
      <c r="C10" s="17" t="s">
        <v>17</v>
      </c>
      <c r="D10" s="17" t="s">
        <v>67</v>
      </c>
      <c r="E10" s="17" t="s">
        <v>68</v>
      </c>
      <c r="F10" s="17" t="s">
        <v>69</v>
      </c>
      <c r="G10" s="17" t="s">
        <v>70</v>
      </c>
      <c r="H10" s="17" t="s">
        <v>42</v>
      </c>
      <c r="I10" s="17" t="s">
        <v>23</v>
      </c>
      <c r="J10" s="17" t="s">
        <v>71</v>
      </c>
      <c r="K10" s="17" t="s">
        <v>75</v>
      </c>
      <c r="L10" s="19">
        <v>312.51</v>
      </c>
      <c r="M10" s="17" t="s">
        <v>26</v>
      </c>
      <c r="N10" s="19">
        <v>312.51</v>
      </c>
      <c r="O10" s="22">
        <v>46058</v>
      </c>
    </row>
    <row r="11" spans="1:15" x14ac:dyDescent="0.2">
      <c r="A11" s="17" t="s">
        <v>76</v>
      </c>
      <c r="B11" s="17" t="s">
        <v>77</v>
      </c>
      <c r="C11" s="17" t="s">
        <v>17</v>
      </c>
      <c r="D11" s="17" t="s">
        <v>78</v>
      </c>
      <c r="E11" s="17" t="s">
        <v>79</v>
      </c>
      <c r="F11" s="17" t="s">
        <v>80</v>
      </c>
      <c r="G11" s="17" t="s">
        <v>81</v>
      </c>
      <c r="H11" s="17" t="s">
        <v>82</v>
      </c>
      <c r="I11" s="17" t="s">
        <v>23</v>
      </c>
      <c r="J11" s="17" t="s">
        <v>83</v>
      </c>
      <c r="K11" s="17" t="s">
        <v>84</v>
      </c>
      <c r="L11" s="20">
        <v>23828.400000000001</v>
      </c>
      <c r="M11" s="17" t="s">
        <v>26</v>
      </c>
      <c r="N11" s="20">
        <v>23828.400000000001</v>
      </c>
      <c r="O11" s="22">
        <v>46055</v>
      </c>
    </row>
    <row r="12" spans="1:15" x14ac:dyDescent="0.2">
      <c r="A12" s="17" t="s">
        <v>85</v>
      </c>
      <c r="B12" s="17" t="s">
        <v>86</v>
      </c>
      <c r="C12" s="17" t="s">
        <v>17</v>
      </c>
      <c r="D12" s="17" t="s">
        <v>87</v>
      </c>
      <c r="E12" s="17" t="s">
        <v>88</v>
      </c>
      <c r="F12" s="17" t="s">
        <v>89</v>
      </c>
      <c r="G12" s="17" t="s">
        <v>32</v>
      </c>
      <c r="H12" s="17" t="s">
        <v>33</v>
      </c>
      <c r="I12" s="17" t="s">
        <v>23</v>
      </c>
      <c r="J12" s="17" t="s">
        <v>90</v>
      </c>
      <c r="K12" s="17" t="s">
        <v>91</v>
      </c>
      <c r="L12" s="20">
        <v>87692.85</v>
      </c>
      <c r="M12" s="17" t="s">
        <v>26</v>
      </c>
      <c r="N12" s="20">
        <v>87692.85</v>
      </c>
      <c r="O12" s="22">
        <v>46059</v>
      </c>
    </row>
    <row r="13" spans="1:15" x14ac:dyDescent="0.2">
      <c r="A13" s="17" t="s">
        <v>92</v>
      </c>
      <c r="B13" s="17" t="s">
        <v>93</v>
      </c>
      <c r="C13" s="17" t="s">
        <v>17</v>
      </c>
      <c r="D13" s="17" t="s">
        <v>87</v>
      </c>
      <c r="E13" s="17" t="s">
        <v>88</v>
      </c>
      <c r="F13" s="17" t="s">
        <v>89</v>
      </c>
      <c r="G13" s="17" t="s">
        <v>32</v>
      </c>
      <c r="H13" s="17" t="s">
        <v>33</v>
      </c>
      <c r="I13" s="17" t="s">
        <v>23</v>
      </c>
      <c r="J13" s="17" t="s">
        <v>90</v>
      </c>
      <c r="K13" s="17" t="s">
        <v>94</v>
      </c>
      <c r="L13" s="20">
        <v>87692.85</v>
      </c>
      <c r="M13" s="17" t="s">
        <v>26</v>
      </c>
      <c r="N13" s="20">
        <v>87692.85</v>
      </c>
      <c r="O13" s="22">
        <v>46059</v>
      </c>
    </row>
    <row r="14" spans="1:15" x14ac:dyDescent="0.2">
      <c r="A14" s="17" t="s">
        <v>95</v>
      </c>
      <c r="B14" s="17" t="s">
        <v>17</v>
      </c>
      <c r="C14" s="17" t="s">
        <v>17</v>
      </c>
      <c r="D14" s="17" t="s">
        <v>96</v>
      </c>
      <c r="E14" s="17" t="s">
        <v>97</v>
      </c>
      <c r="F14" s="17" t="s">
        <v>98</v>
      </c>
      <c r="G14" s="17" t="s">
        <v>99</v>
      </c>
      <c r="H14" s="17" t="s">
        <v>33</v>
      </c>
      <c r="I14" s="17" t="s">
        <v>23</v>
      </c>
      <c r="J14" s="17" t="s">
        <v>100</v>
      </c>
      <c r="K14" s="17" t="s">
        <v>101</v>
      </c>
      <c r="L14" s="20">
        <v>2500</v>
      </c>
      <c r="M14" s="17" t="s">
        <v>26</v>
      </c>
      <c r="N14" s="20">
        <v>2500</v>
      </c>
      <c r="O14" s="22">
        <v>46057</v>
      </c>
    </row>
    <row r="15" spans="1:15" x14ac:dyDescent="0.2">
      <c r="A15" s="17" t="s">
        <v>102</v>
      </c>
      <c r="B15" s="17" t="s">
        <v>103</v>
      </c>
      <c r="C15" s="17" t="s">
        <v>17</v>
      </c>
      <c r="D15" s="17" t="s">
        <v>104</v>
      </c>
      <c r="E15" s="17" t="s">
        <v>105</v>
      </c>
      <c r="F15" s="17" t="s">
        <v>106</v>
      </c>
      <c r="G15" s="17" t="s">
        <v>107</v>
      </c>
      <c r="H15" s="17" t="s">
        <v>108</v>
      </c>
      <c r="I15" s="17" t="s">
        <v>23</v>
      </c>
      <c r="J15" s="17" t="s">
        <v>109</v>
      </c>
      <c r="K15" s="17" t="s">
        <v>110</v>
      </c>
      <c r="L15" s="20">
        <v>3444</v>
      </c>
      <c r="M15" s="17" t="s">
        <v>26</v>
      </c>
      <c r="N15" s="20">
        <v>3444</v>
      </c>
      <c r="O15" s="22">
        <v>46058</v>
      </c>
    </row>
    <row r="16" spans="1:15" x14ac:dyDescent="0.2">
      <c r="A16" s="17" t="s">
        <v>111</v>
      </c>
      <c r="B16" s="17" t="s">
        <v>112</v>
      </c>
      <c r="C16" s="17" t="s">
        <v>17</v>
      </c>
      <c r="D16" s="17" t="s">
        <v>113</v>
      </c>
      <c r="E16" s="17" t="s">
        <v>114</v>
      </c>
      <c r="F16" s="17" t="s">
        <v>115</v>
      </c>
      <c r="G16" s="17" t="s">
        <v>116</v>
      </c>
      <c r="H16" s="17" t="s">
        <v>117</v>
      </c>
      <c r="I16" s="17" t="s">
        <v>23</v>
      </c>
      <c r="J16" s="17" t="s">
        <v>118</v>
      </c>
      <c r="K16" s="17" t="s">
        <v>119</v>
      </c>
      <c r="L16" s="19">
        <v>9.64</v>
      </c>
      <c r="M16" s="17" t="s">
        <v>26</v>
      </c>
      <c r="N16" s="19">
        <v>9.64</v>
      </c>
      <c r="O16" s="22">
        <v>46058</v>
      </c>
    </row>
    <row r="17" spans="1:15" x14ac:dyDescent="0.2">
      <c r="A17" s="17" t="s">
        <v>120</v>
      </c>
      <c r="B17" s="17" t="s">
        <v>121</v>
      </c>
      <c r="C17" s="17" t="s">
        <v>17</v>
      </c>
      <c r="D17" s="17" t="s">
        <v>113</v>
      </c>
      <c r="E17" s="17" t="s">
        <v>114</v>
      </c>
      <c r="F17" s="17" t="s">
        <v>115</v>
      </c>
      <c r="G17" s="17" t="s">
        <v>116</v>
      </c>
      <c r="H17" s="17" t="s">
        <v>117</v>
      </c>
      <c r="I17" s="17" t="s">
        <v>23</v>
      </c>
      <c r="J17" s="17" t="s">
        <v>118</v>
      </c>
      <c r="K17" s="17" t="s">
        <v>122</v>
      </c>
      <c r="L17" s="19">
        <v>103.51</v>
      </c>
      <c r="M17" s="17" t="s">
        <v>26</v>
      </c>
      <c r="N17" s="19">
        <v>103.51</v>
      </c>
      <c r="O17" s="22">
        <v>46058</v>
      </c>
    </row>
    <row r="18" spans="1:15" x14ac:dyDescent="0.2">
      <c r="A18" s="17" t="s">
        <v>123</v>
      </c>
      <c r="B18" s="17" t="s">
        <v>124</v>
      </c>
      <c r="C18" s="17" t="s">
        <v>17</v>
      </c>
      <c r="D18" s="17" t="s">
        <v>125</v>
      </c>
      <c r="E18" s="17" t="s">
        <v>126</v>
      </c>
      <c r="F18" s="17" t="s">
        <v>127</v>
      </c>
      <c r="G18" s="17" t="s">
        <v>128</v>
      </c>
      <c r="H18" s="17" t="s">
        <v>42</v>
      </c>
      <c r="I18" s="17" t="s">
        <v>23</v>
      </c>
      <c r="J18" s="17" t="s">
        <v>129</v>
      </c>
      <c r="K18" s="17" t="s">
        <v>130</v>
      </c>
      <c r="L18" s="20">
        <v>90462.66</v>
      </c>
      <c r="M18" s="17" t="s">
        <v>26</v>
      </c>
      <c r="N18" s="20">
        <v>90462.66</v>
      </c>
      <c r="O18" s="22">
        <v>46059</v>
      </c>
    </row>
    <row r="19" spans="1:15" x14ac:dyDescent="0.2">
      <c r="A19" s="17" t="s">
        <v>131</v>
      </c>
      <c r="B19" s="17" t="s">
        <v>132</v>
      </c>
      <c r="C19" s="17" t="s">
        <v>17</v>
      </c>
      <c r="D19" s="17" t="s">
        <v>133</v>
      </c>
      <c r="E19" s="17" t="s">
        <v>134</v>
      </c>
      <c r="F19" s="17" t="s">
        <v>135</v>
      </c>
      <c r="G19" s="17" t="s">
        <v>136</v>
      </c>
      <c r="H19" s="17" t="s">
        <v>137</v>
      </c>
      <c r="I19" s="17" t="s">
        <v>23</v>
      </c>
      <c r="J19" s="17" t="s">
        <v>138</v>
      </c>
      <c r="K19" s="17" t="s">
        <v>139</v>
      </c>
      <c r="L19" s="20">
        <v>135300</v>
      </c>
      <c r="M19" s="17" t="s">
        <v>26</v>
      </c>
      <c r="N19" s="20">
        <v>135300</v>
      </c>
      <c r="O19" s="22">
        <v>46059</v>
      </c>
    </row>
    <row r="20" spans="1:15" x14ac:dyDescent="0.2">
      <c r="A20" s="17" t="s">
        <v>140</v>
      </c>
      <c r="B20" s="17" t="s">
        <v>141</v>
      </c>
      <c r="C20" s="17" t="s">
        <v>142</v>
      </c>
      <c r="D20" s="17" t="s">
        <v>143</v>
      </c>
      <c r="E20" s="17" t="s">
        <v>144</v>
      </c>
      <c r="F20" s="17" t="s">
        <v>145</v>
      </c>
      <c r="G20" s="17" t="s">
        <v>146</v>
      </c>
      <c r="H20" s="17" t="s">
        <v>147</v>
      </c>
      <c r="I20" s="17" t="s">
        <v>23</v>
      </c>
      <c r="J20" s="17" t="s">
        <v>148</v>
      </c>
      <c r="K20" s="17" t="s">
        <v>149</v>
      </c>
      <c r="L20" s="19">
        <v>406.2</v>
      </c>
      <c r="M20" s="17" t="s">
        <v>26</v>
      </c>
      <c r="N20" s="19">
        <v>406.2</v>
      </c>
      <c r="O20" s="22">
        <v>46058</v>
      </c>
    </row>
    <row r="21" spans="1:15" x14ac:dyDescent="0.2">
      <c r="A21" s="17" t="s">
        <v>150</v>
      </c>
      <c r="B21" s="17" t="s">
        <v>141</v>
      </c>
      <c r="C21" s="17" t="s">
        <v>151</v>
      </c>
      <c r="D21" s="17" t="s">
        <v>143</v>
      </c>
      <c r="E21" s="17" t="s">
        <v>144</v>
      </c>
      <c r="F21" s="17" t="s">
        <v>145</v>
      </c>
      <c r="G21" s="17" t="s">
        <v>146</v>
      </c>
      <c r="H21" s="17" t="s">
        <v>147</v>
      </c>
      <c r="I21" s="17" t="s">
        <v>23</v>
      </c>
      <c r="J21" s="17" t="s">
        <v>148</v>
      </c>
      <c r="K21" s="17" t="s">
        <v>152</v>
      </c>
      <c r="L21" s="19">
        <v>135.4</v>
      </c>
      <c r="M21" s="17" t="s">
        <v>26</v>
      </c>
      <c r="N21" s="19">
        <v>135.4</v>
      </c>
      <c r="O21" s="22">
        <v>46058</v>
      </c>
    </row>
    <row r="22" spans="1:15" x14ac:dyDescent="0.2">
      <c r="A22" s="17" t="s">
        <v>153</v>
      </c>
      <c r="B22" s="17" t="s">
        <v>154</v>
      </c>
      <c r="C22" s="17" t="s">
        <v>17</v>
      </c>
      <c r="D22" s="17" t="s">
        <v>155</v>
      </c>
      <c r="E22" s="17" t="s">
        <v>156</v>
      </c>
      <c r="F22" s="17" t="s">
        <v>127</v>
      </c>
      <c r="G22" s="17" t="s">
        <v>157</v>
      </c>
      <c r="H22" s="17" t="s">
        <v>158</v>
      </c>
      <c r="I22" s="17" t="s">
        <v>23</v>
      </c>
      <c r="J22" s="17" t="s">
        <v>159</v>
      </c>
      <c r="K22" s="17" t="s">
        <v>160</v>
      </c>
      <c r="L22" s="19">
        <v>374.84</v>
      </c>
      <c r="M22" s="17" t="s">
        <v>26</v>
      </c>
      <c r="N22" s="19">
        <v>374.84</v>
      </c>
      <c r="O22" s="22">
        <v>46050</v>
      </c>
    </row>
  </sheetData>
  <phoneticPr fontId="1" type="noConversion"/>
  <pageMargins left="0.78740157499999996" right="0.78740157499999996" top="0.984251969" bottom="0.984251969" header="0.4921259845" footer="0.4921259845"/>
  <pageSetup paperSize="9" scale="37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2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2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2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2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2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5">
        <v>5092.2</v>
      </c>
      <c r="M2" s="4" t="s">
        <v>26</v>
      </c>
      <c r="N2" s="5">
        <v>5092.2</v>
      </c>
      <c r="O2" s="6">
        <v>46050</v>
      </c>
    </row>
    <row r="3" spans="1:15" x14ac:dyDescent="0.2">
      <c r="A3" s="4" t="s">
        <v>27</v>
      </c>
      <c r="B3" s="4" t="s">
        <v>17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23</v>
      </c>
      <c r="J3" s="4" t="s">
        <v>34</v>
      </c>
      <c r="K3" s="4" t="s">
        <v>35</v>
      </c>
      <c r="L3" s="7">
        <v>233.7</v>
      </c>
      <c r="M3" s="4" t="s">
        <v>26</v>
      </c>
      <c r="N3" s="7">
        <v>233.7</v>
      </c>
      <c r="O3" s="6">
        <v>46050</v>
      </c>
    </row>
    <row r="4" spans="1:15" x14ac:dyDescent="0.2">
      <c r="A4" s="4" t="s">
        <v>36</v>
      </c>
      <c r="B4" s="4" t="s">
        <v>37</v>
      </c>
      <c r="C4" s="4" t="s">
        <v>17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23</v>
      </c>
      <c r="J4" s="4" t="s">
        <v>43</v>
      </c>
      <c r="K4" s="4" t="s">
        <v>44</v>
      </c>
      <c r="L4" s="5">
        <v>12066.07</v>
      </c>
      <c r="M4" s="4" t="s">
        <v>26</v>
      </c>
      <c r="N4" s="5">
        <v>12066.07</v>
      </c>
      <c r="O4" s="6">
        <v>46050</v>
      </c>
    </row>
    <row r="5" spans="1:15" x14ac:dyDescent="0.2">
      <c r="A5" s="4" t="s">
        <v>45</v>
      </c>
      <c r="B5" s="4" t="s">
        <v>46</v>
      </c>
      <c r="C5" s="4" t="s">
        <v>17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42</v>
      </c>
      <c r="I5" s="4" t="s">
        <v>23</v>
      </c>
      <c r="J5" s="4" t="s">
        <v>51</v>
      </c>
      <c r="K5" s="4" t="s">
        <v>52</v>
      </c>
      <c r="L5" s="5">
        <v>35977.5</v>
      </c>
      <c r="M5" s="4" t="s">
        <v>26</v>
      </c>
      <c r="N5" s="5">
        <v>35977.5</v>
      </c>
      <c r="O5" s="6">
        <v>46055</v>
      </c>
    </row>
    <row r="6" spans="1:15" x14ac:dyDescent="0.2">
      <c r="A6" s="4" t="s">
        <v>53</v>
      </c>
      <c r="B6" s="4" t="s">
        <v>54</v>
      </c>
      <c r="C6" s="4" t="s">
        <v>17</v>
      </c>
      <c r="D6" s="4" t="s">
        <v>55</v>
      </c>
      <c r="E6" s="4" t="s">
        <v>48</v>
      </c>
      <c r="F6" s="4" t="s">
        <v>56</v>
      </c>
      <c r="G6" s="4" t="s">
        <v>57</v>
      </c>
      <c r="H6" s="4" t="s">
        <v>33</v>
      </c>
      <c r="I6" s="4" t="s">
        <v>23</v>
      </c>
      <c r="J6" s="4" t="s">
        <v>58</v>
      </c>
      <c r="K6" s="4" t="s">
        <v>59</v>
      </c>
      <c r="L6" s="5">
        <v>3377</v>
      </c>
      <c r="M6" s="4" t="s">
        <v>26</v>
      </c>
      <c r="N6" s="5">
        <v>3377</v>
      </c>
      <c r="O6" s="6">
        <v>46057</v>
      </c>
    </row>
    <row r="7" spans="1:15" x14ac:dyDescent="0.2">
      <c r="A7" s="4" t="s">
        <v>60</v>
      </c>
      <c r="B7" s="4" t="s">
        <v>54</v>
      </c>
      <c r="C7" s="4" t="s">
        <v>17</v>
      </c>
      <c r="D7" s="4" t="s">
        <v>55</v>
      </c>
      <c r="E7" s="4" t="s">
        <v>48</v>
      </c>
      <c r="F7" s="4" t="s">
        <v>56</v>
      </c>
      <c r="G7" s="4" t="s">
        <v>57</v>
      </c>
      <c r="H7" s="4" t="s">
        <v>33</v>
      </c>
      <c r="I7" s="4" t="s">
        <v>23</v>
      </c>
      <c r="J7" s="4" t="s">
        <v>58</v>
      </c>
      <c r="K7" s="4" t="s">
        <v>61</v>
      </c>
      <c r="L7" s="7">
        <v>47</v>
      </c>
      <c r="M7" s="4" t="s">
        <v>26</v>
      </c>
      <c r="N7" s="7">
        <v>47</v>
      </c>
      <c r="O7" s="6">
        <v>46057</v>
      </c>
    </row>
    <row r="8" spans="1:15" x14ac:dyDescent="0.2">
      <c r="A8" s="4" t="s">
        <v>62</v>
      </c>
      <c r="B8" s="4" t="s">
        <v>63</v>
      </c>
      <c r="C8" s="4" t="s">
        <v>17</v>
      </c>
      <c r="D8" s="4" t="s">
        <v>55</v>
      </c>
      <c r="E8" s="4" t="s">
        <v>48</v>
      </c>
      <c r="F8" s="4" t="s">
        <v>56</v>
      </c>
      <c r="G8" s="4" t="s">
        <v>57</v>
      </c>
      <c r="H8" s="4" t="s">
        <v>33</v>
      </c>
      <c r="I8" s="4" t="s">
        <v>23</v>
      </c>
      <c r="J8" s="4" t="s">
        <v>58</v>
      </c>
      <c r="K8" s="4" t="s">
        <v>64</v>
      </c>
      <c r="L8" s="7">
        <v>30</v>
      </c>
      <c r="M8" s="4" t="s">
        <v>26</v>
      </c>
      <c r="N8" s="7">
        <v>30</v>
      </c>
      <c r="O8" s="6">
        <v>46057</v>
      </c>
    </row>
    <row r="9" spans="1:15" x14ac:dyDescent="0.2">
      <c r="A9" s="4" t="s">
        <v>65</v>
      </c>
      <c r="B9" s="4" t="s">
        <v>66</v>
      </c>
      <c r="C9" s="4" t="s">
        <v>17</v>
      </c>
      <c r="D9" s="4" t="s">
        <v>67</v>
      </c>
      <c r="E9" s="4" t="s">
        <v>68</v>
      </c>
      <c r="F9" s="4" t="s">
        <v>69</v>
      </c>
      <c r="G9" s="4" t="s">
        <v>70</v>
      </c>
      <c r="H9" s="4" t="s">
        <v>42</v>
      </c>
      <c r="I9" s="4" t="s">
        <v>23</v>
      </c>
      <c r="J9" s="4" t="s">
        <v>71</v>
      </c>
      <c r="K9" s="4" t="s">
        <v>72</v>
      </c>
      <c r="L9" s="7">
        <v>801.26</v>
      </c>
      <c r="M9" s="4" t="s">
        <v>26</v>
      </c>
      <c r="N9" s="7">
        <v>801.26</v>
      </c>
      <c r="O9" s="6">
        <v>46058</v>
      </c>
    </row>
    <row r="10" spans="1:15" x14ac:dyDescent="0.2">
      <c r="A10" s="4" t="s">
        <v>73</v>
      </c>
      <c r="B10" s="4" t="s">
        <v>74</v>
      </c>
      <c r="C10" s="4" t="s">
        <v>17</v>
      </c>
      <c r="D10" s="4" t="s">
        <v>67</v>
      </c>
      <c r="E10" s="4" t="s">
        <v>68</v>
      </c>
      <c r="F10" s="4" t="s">
        <v>69</v>
      </c>
      <c r="G10" s="4" t="s">
        <v>70</v>
      </c>
      <c r="H10" s="4" t="s">
        <v>42</v>
      </c>
      <c r="I10" s="4" t="s">
        <v>23</v>
      </c>
      <c r="J10" s="4" t="s">
        <v>71</v>
      </c>
      <c r="K10" s="4" t="s">
        <v>75</v>
      </c>
      <c r="L10" s="7">
        <v>312.51</v>
      </c>
      <c r="M10" s="4" t="s">
        <v>26</v>
      </c>
      <c r="N10" s="7">
        <v>312.51</v>
      </c>
      <c r="O10" s="6">
        <v>46058</v>
      </c>
    </row>
    <row r="11" spans="1:15" x14ac:dyDescent="0.2">
      <c r="A11" s="4" t="s">
        <v>76</v>
      </c>
      <c r="B11" s="4" t="s">
        <v>77</v>
      </c>
      <c r="C11" s="4" t="s">
        <v>17</v>
      </c>
      <c r="D11" s="4" t="s">
        <v>78</v>
      </c>
      <c r="E11" s="4" t="s">
        <v>79</v>
      </c>
      <c r="F11" s="4" t="s">
        <v>80</v>
      </c>
      <c r="G11" s="4" t="s">
        <v>81</v>
      </c>
      <c r="H11" s="4" t="s">
        <v>82</v>
      </c>
      <c r="I11" s="4" t="s">
        <v>23</v>
      </c>
      <c r="J11" s="4" t="s">
        <v>83</v>
      </c>
      <c r="K11" s="4" t="s">
        <v>84</v>
      </c>
      <c r="L11" s="5">
        <v>23828.400000000001</v>
      </c>
      <c r="M11" s="4" t="s">
        <v>26</v>
      </c>
      <c r="N11" s="5">
        <v>23828.400000000001</v>
      </c>
      <c r="O11" s="6">
        <v>46055</v>
      </c>
    </row>
    <row r="12" spans="1:15" x14ac:dyDescent="0.2">
      <c r="A12" s="4" t="s">
        <v>85</v>
      </c>
      <c r="B12" s="4" t="s">
        <v>86</v>
      </c>
      <c r="C12" s="4" t="s">
        <v>17</v>
      </c>
      <c r="D12" s="4" t="s">
        <v>87</v>
      </c>
      <c r="E12" s="4" t="s">
        <v>88</v>
      </c>
      <c r="F12" s="4" t="s">
        <v>89</v>
      </c>
      <c r="G12" s="4" t="s">
        <v>32</v>
      </c>
      <c r="H12" s="4" t="s">
        <v>33</v>
      </c>
      <c r="I12" s="4" t="s">
        <v>23</v>
      </c>
      <c r="J12" s="4" t="s">
        <v>90</v>
      </c>
      <c r="K12" s="4" t="s">
        <v>91</v>
      </c>
      <c r="L12" s="5">
        <v>87692.85</v>
      </c>
      <c r="M12" s="4" t="s">
        <v>26</v>
      </c>
      <c r="N12" s="5">
        <v>87692.85</v>
      </c>
      <c r="O12" s="6">
        <v>46059</v>
      </c>
    </row>
    <row r="13" spans="1:15" x14ac:dyDescent="0.2">
      <c r="A13" s="4" t="s">
        <v>92</v>
      </c>
      <c r="B13" s="4" t="s">
        <v>93</v>
      </c>
      <c r="C13" s="4" t="s">
        <v>17</v>
      </c>
      <c r="D13" s="4" t="s">
        <v>87</v>
      </c>
      <c r="E13" s="4" t="s">
        <v>88</v>
      </c>
      <c r="F13" s="4" t="s">
        <v>89</v>
      </c>
      <c r="G13" s="4" t="s">
        <v>32</v>
      </c>
      <c r="H13" s="4" t="s">
        <v>33</v>
      </c>
      <c r="I13" s="4" t="s">
        <v>23</v>
      </c>
      <c r="J13" s="4" t="s">
        <v>90</v>
      </c>
      <c r="K13" s="4" t="s">
        <v>94</v>
      </c>
      <c r="L13" s="5">
        <v>87692.85</v>
      </c>
      <c r="M13" s="4" t="s">
        <v>26</v>
      </c>
      <c r="N13" s="5">
        <v>87692.85</v>
      </c>
      <c r="O13" s="6">
        <v>46059</v>
      </c>
    </row>
    <row r="14" spans="1:15" x14ac:dyDescent="0.2">
      <c r="A14" s="4" t="s">
        <v>95</v>
      </c>
      <c r="B14" s="4" t="s">
        <v>17</v>
      </c>
      <c r="C14" s="4" t="s">
        <v>17</v>
      </c>
      <c r="D14" s="4" t="s">
        <v>96</v>
      </c>
      <c r="E14" s="4" t="s">
        <v>97</v>
      </c>
      <c r="F14" s="4" t="s">
        <v>98</v>
      </c>
      <c r="G14" s="4" t="s">
        <v>99</v>
      </c>
      <c r="H14" s="4" t="s">
        <v>33</v>
      </c>
      <c r="I14" s="4" t="s">
        <v>23</v>
      </c>
      <c r="J14" s="4" t="s">
        <v>100</v>
      </c>
      <c r="K14" s="4" t="s">
        <v>101</v>
      </c>
      <c r="L14" s="5">
        <v>2500</v>
      </c>
      <c r="M14" s="4" t="s">
        <v>26</v>
      </c>
      <c r="N14" s="5">
        <v>2500</v>
      </c>
      <c r="O14" s="6">
        <v>46057</v>
      </c>
    </row>
    <row r="15" spans="1:15" x14ac:dyDescent="0.2">
      <c r="A15" s="4" t="s">
        <v>102</v>
      </c>
      <c r="B15" s="4" t="s">
        <v>103</v>
      </c>
      <c r="C15" s="4" t="s">
        <v>17</v>
      </c>
      <c r="D15" s="4" t="s">
        <v>104</v>
      </c>
      <c r="E15" s="4" t="s">
        <v>105</v>
      </c>
      <c r="F15" s="4" t="s">
        <v>106</v>
      </c>
      <c r="G15" s="4" t="s">
        <v>107</v>
      </c>
      <c r="H15" s="4" t="s">
        <v>108</v>
      </c>
      <c r="I15" s="4" t="s">
        <v>23</v>
      </c>
      <c r="J15" s="4" t="s">
        <v>109</v>
      </c>
      <c r="K15" s="4" t="s">
        <v>110</v>
      </c>
      <c r="L15" s="5">
        <v>3444</v>
      </c>
      <c r="M15" s="4" t="s">
        <v>26</v>
      </c>
      <c r="N15" s="5">
        <v>3444</v>
      </c>
      <c r="O15" s="6">
        <v>46058</v>
      </c>
    </row>
    <row r="16" spans="1:15" x14ac:dyDescent="0.2">
      <c r="A16" s="4" t="s">
        <v>111</v>
      </c>
      <c r="B16" s="4" t="s">
        <v>112</v>
      </c>
      <c r="C16" s="4" t="s">
        <v>17</v>
      </c>
      <c r="D16" s="4" t="s">
        <v>113</v>
      </c>
      <c r="E16" s="4" t="s">
        <v>114</v>
      </c>
      <c r="F16" s="4" t="s">
        <v>115</v>
      </c>
      <c r="G16" s="4" t="s">
        <v>116</v>
      </c>
      <c r="H16" s="4" t="s">
        <v>117</v>
      </c>
      <c r="I16" s="4" t="s">
        <v>23</v>
      </c>
      <c r="J16" s="4" t="s">
        <v>118</v>
      </c>
      <c r="K16" s="4" t="s">
        <v>119</v>
      </c>
      <c r="L16" s="7">
        <v>9.64</v>
      </c>
      <c r="M16" s="4" t="s">
        <v>26</v>
      </c>
      <c r="N16" s="7">
        <v>9.64</v>
      </c>
      <c r="O16" s="6">
        <v>46058</v>
      </c>
    </row>
    <row r="17" spans="1:15" x14ac:dyDescent="0.2">
      <c r="A17" s="4" t="s">
        <v>120</v>
      </c>
      <c r="B17" s="4" t="s">
        <v>121</v>
      </c>
      <c r="C17" s="4" t="s">
        <v>17</v>
      </c>
      <c r="D17" s="4" t="s">
        <v>113</v>
      </c>
      <c r="E17" s="4" t="s">
        <v>114</v>
      </c>
      <c r="F17" s="4" t="s">
        <v>115</v>
      </c>
      <c r="G17" s="4" t="s">
        <v>116</v>
      </c>
      <c r="H17" s="4" t="s">
        <v>117</v>
      </c>
      <c r="I17" s="4" t="s">
        <v>23</v>
      </c>
      <c r="J17" s="4" t="s">
        <v>118</v>
      </c>
      <c r="K17" s="4" t="s">
        <v>122</v>
      </c>
      <c r="L17" s="7">
        <v>103.51</v>
      </c>
      <c r="M17" s="4" t="s">
        <v>26</v>
      </c>
      <c r="N17" s="7">
        <v>103.51</v>
      </c>
      <c r="O17" s="6">
        <v>46058</v>
      </c>
    </row>
    <row r="18" spans="1:15" x14ac:dyDescent="0.2">
      <c r="A18" s="4" t="s">
        <v>123</v>
      </c>
      <c r="B18" s="4" t="s">
        <v>124</v>
      </c>
      <c r="C18" s="4" t="s">
        <v>17</v>
      </c>
      <c r="D18" s="4" t="s">
        <v>125</v>
      </c>
      <c r="E18" s="4" t="s">
        <v>126</v>
      </c>
      <c r="F18" s="4" t="s">
        <v>127</v>
      </c>
      <c r="G18" s="4" t="s">
        <v>128</v>
      </c>
      <c r="H18" s="4" t="s">
        <v>42</v>
      </c>
      <c r="I18" s="4" t="s">
        <v>23</v>
      </c>
      <c r="J18" s="4" t="s">
        <v>129</v>
      </c>
      <c r="K18" s="4" t="s">
        <v>130</v>
      </c>
      <c r="L18" s="5">
        <v>90462.66</v>
      </c>
      <c r="M18" s="4" t="s">
        <v>26</v>
      </c>
      <c r="N18" s="5">
        <v>90462.66</v>
      </c>
      <c r="O18" s="6">
        <v>46059</v>
      </c>
    </row>
    <row r="19" spans="1:15" x14ac:dyDescent="0.2">
      <c r="A19" s="4" t="s">
        <v>131</v>
      </c>
      <c r="B19" s="4" t="s">
        <v>132</v>
      </c>
      <c r="C19" s="4" t="s">
        <v>17</v>
      </c>
      <c r="D19" s="4" t="s">
        <v>133</v>
      </c>
      <c r="E19" s="4" t="s">
        <v>134</v>
      </c>
      <c r="F19" s="4" t="s">
        <v>135</v>
      </c>
      <c r="G19" s="4" t="s">
        <v>136</v>
      </c>
      <c r="H19" s="4" t="s">
        <v>137</v>
      </c>
      <c r="I19" s="4" t="s">
        <v>23</v>
      </c>
      <c r="J19" s="4" t="s">
        <v>138</v>
      </c>
      <c r="K19" s="4" t="s">
        <v>139</v>
      </c>
      <c r="L19" s="5">
        <v>135300</v>
      </c>
      <c r="M19" s="4" t="s">
        <v>26</v>
      </c>
      <c r="N19" s="5">
        <v>135300</v>
      </c>
      <c r="O19" s="6">
        <v>46059</v>
      </c>
    </row>
    <row r="20" spans="1:15" x14ac:dyDescent="0.2">
      <c r="A20" s="4" t="s">
        <v>140</v>
      </c>
      <c r="B20" s="4" t="s">
        <v>141</v>
      </c>
      <c r="C20" s="4" t="s">
        <v>142</v>
      </c>
      <c r="D20" s="4" t="s">
        <v>143</v>
      </c>
      <c r="E20" s="4" t="s">
        <v>144</v>
      </c>
      <c r="F20" s="4" t="s">
        <v>145</v>
      </c>
      <c r="G20" s="4" t="s">
        <v>146</v>
      </c>
      <c r="H20" s="4" t="s">
        <v>147</v>
      </c>
      <c r="I20" s="4" t="s">
        <v>23</v>
      </c>
      <c r="J20" s="4" t="s">
        <v>148</v>
      </c>
      <c r="K20" s="4" t="s">
        <v>149</v>
      </c>
      <c r="L20" s="7">
        <v>406.2</v>
      </c>
      <c r="M20" s="4" t="s">
        <v>26</v>
      </c>
      <c r="N20" s="7">
        <v>406.2</v>
      </c>
      <c r="O20" s="6">
        <v>46058</v>
      </c>
    </row>
    <row r="21" spans="1:15" x14ac:dyDescent="0.2">
      <c r="A21" s="4" t="s">
        <v>150</v>
      </c>
      <c r="B21" s="4" t="s">
        <v>141</v>
      </c>
      <c r="C21" s="4" t="s">
        <v>151</v>
      </c>
      <c r="D21" s="4" t="s">
        <v>143</v>
      </c>
      <c r="E21" s="4" t="s">
        <v>144</v>
      </c>
      <c r="F21" s="4" t="s">
        <v>145</v>
      </c>
      <c r="G21" s="4" t="s">
        <v>146</v>
      </c>
      <c r="H21" s="4" t="s">
        <v>147</v>
      </c>
      <c r="I21" s="4" t="s">
        <v>23</v>
      </c>
      <c r="J21" s="4" t="s">
        <v>148</v>
      </c>
      <c r="K21" s="4" t="s">
        <v>152</v>
      </c>
      <c r="L21" s="7">
        <v>135.4</v>
      </c>
      <c r="M21" s="4" t="s">
        <v>26</v>
      </c>
      <c r="N21" s="7">
        <v>135.4</v>
      </c>
      <c r="O21" s="6">
        <v>46058</v>
      </c>
    </row>
    <row r="22" spans="1:15" x14ac:dyDescent="0.2">
      <c r="A22" s="4" t="s">
        <v>153</v>
      </c>
      <c r="B22" s="4" t="s">
        <v>154</v>
      </c>
      <c r="C22" s="4" t="s">
        <v>17</v>
      </c>
      <c r="D22" s="4" t="s">
        <v>155</v>
      </c>
      <c r="E22" s="4" t="s">
        <v>156</v>
      </c>
      <c r="F22" s="4" t="s">
        <v>127</v>
      </c>
      <c r="G22" s="4" t="s">
        <v>157</v>
      </c>
      <c r="H22" s="4" t="s">
        <v>158</v>
      </c>
      <c r="I22" s="4" t="s">
        <v>23</v>
      </c>
      <c r="J22" s="4" t="s">
        <v>159</v>
      </c>
      <c r="K22" s="4" t="s">
        <v>160</v>
      </c>
      <c r="L22" s="7">
        <v>374.84</v>
      </c>
      <c r="M22" s="4" t="s">
        <v>26</v>
      </c>
      <c r="N22" s="7">
        <v>374.84</v>
      </c>
      <c r="O22" s="6">
        <v>46050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22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5092.2</v>
      </c>
      <c r="M2" s="16" t="s">
        <v>26</v>
      </c>
      <c r="N2" s="18">
        <v>5092.2</v>
      </c>
      <c r="O2" s="21">
        <v>46050</v>
      </c>
    </row>
    <row r="3" spans="1:15" x14ac:dyDescent="0.2">
      <c r="A3" s="17" t="s">
        <v>27</v>
      </c>
      <c r="B3" s="17" t="s">
        <v>17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233.7</v>
      </c>
      <c r="M3" s="17" t="s">
        <v>26</v>
      </c>
      <c r="N3" s="19">
        <v>233.7</v>
      </c>
      <c r="O3" s="22">
        <v>46050</v>
      </c>
    </row>
    <row r="4" spans="1:15" x14ac:dyDescent="0.2">
      <c r="A4" s="17" t="s">
        <v>36</v>
      </c>
      <c r="B4" s="17" t="s">
        <v>37</v>
      </c>
      <c r="C4" s="17" t="s">
        <v>17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23</v>
      </c>
      <c r="J4" s="17" t="s">
        <v>43</v>
      </c>
      <c r="K4" s="17" t="s">
        <v>44</v>
      </c>
      <c r="L4" s="20">
        <v>12066.07</v>
      </c>
      <c r="M4" s="17" t="s">
        <v>26</v>
      </c>
      <c r="N4" s="20">
        <v>12066.07</v>
      </c>
      <c r="O4" s="22">
        <v>46050</v>
      </c>
    </row>
    <row r="5" spans="1:15" x14ac:dyDescent="0.2">
      <c r="A5" s="17" t="s">
        <v>45</v>
      </c>
      <c r="B5" s="17" t="s">
        <v>46</v>
      </c>
      <c r="C5" s="17" t="s">
        <v>17</v>
      </c>
      <c r="D5" s="17" t="s">
        <v>47</v>
      </c>
      <c r="E5" s="17" t="s">
        <v>48</v>
      </c>
      <c r="F5" s="17" t="s">
        <v>49</v>
      </c>
      <c r="G5" s="17" t="s">
        <v>50</v>
      </c>
      <c r="H5" s="17" t="s">
        <v>42</v>
      </c>
      <c r="I5" s="17" t="s">
        <v>23</v>
      </c>
      <c r="J5" s="17" t="s">
        <v>51</v>
      </c>
      <c r="K5" s="17" t="s">
        <v>52</v>
      </c>
      <c r="L5" s="20">
        <v>35977.5</v>
      </c>
      <c r="M5" s="17" t="s">
        <v>26</v>
      </c>
      <c r="N5" s="20">
        <v>35977.5</v>
      </c>
      <c r="O5" s="22">
        <v>46055</v>
      </c>
    </row>
    <row r="6" spans="1:15" x14ac:dyDescent="0.2">
      <c r="A6" s="17" t="s">
        <v>53</v>
      </c>
      <c r="B6" s="17" t="s">
        <v>54</v>
      </c>
      <c r="C6" s="17" t="s">
        <v>17</v>
      </c>
      <c r="D6" s="17" t="s">
        <v>55</v>
      </c>
      <c r="E6" s="17" t="s">
        <v>48</v>
      </c>
      <c r="F6" s="17" t="s">
        <v>56</v>
      </c>
      <c r="G6" s="17" t="s">
        <v>57</v>
      </c>
      <c r="H6" s="17" t="s">
        <v>33</v>
      </c>
      <c r="I6" s="17" t="s">
        <v>23</v>
      </c>
      <c r="J6" s="17" t="s">
        <v>58</v>
      </c>
      <c r="K6" s="17" t="s">
        <v>59</v>
      </c>
      <c r="L6" s="20">
        <v>3377</v>
      </c>
      <c r="M6" s="17" t="s">
        <v>26</v>
      </c>
      <c r="N6" s="20">
        <v>3377</v>
      </c>
      <c r="O6" s="22">
        <v>46057</v>
      </c>
    </row>
    <row r="7" spans="1:15" x14ac:dyDescent="0.2">
      <c r="A7" s="17" t="s">
        <v>60</v>
      </c>
      <c r="B7" s="17" t="s">
        <v>54</v>
      </c>
      <c r="C7" s="17" t="s">
        <v>17</v>
      </c>
      <c r="D7" s="17" t="s">
        <v>55</v>
      </c>
      <c r="E7" s="17" t="s">
        <v>48</v>
      </c>
      <c r="F7" s="17" t="s">
        <v>56</v>
      </c>
      <c r="G7" s="17" t="s">
        <v>57</v>
      </c>
      <c r="H7" s="17" t="s">
        <v>33</v>
      </c>
      <c r="I7" s="17" t="s">
        <v>23</v>
      </c>
      <c r="J7" s="17" t="s">
        <v>58</v>
      </c>
      <c r="K7" s="17" t="s">
        <v>61</v>
      </c>
      <c r="L7" s="19">
        <v>47</v>
      </c>
      <c r="M7" s="17" t="s">
        <v>26</v>
      </c>
      <c r="N7" s="19">
        <v>47</v>
      </c>
      <c r="O7" s="22">
        <v>46057</v>
      </c>
    </row>
    <row r="8" spans="1:15" x14ac:dyDescent="0.2">
      <c r="A8" s="17" t="s">
        <v>62</v>
      </c>
      <c r="B8" s="17" t="s">
        <v>63</v>
      </c>
      <c r="C8" s="17" t="s">
        <v>17</v>
      </c>
      <c r="D8" s="17" t="s">
        <v>55</v>
      </c>
      <c r="E8" s="17" t="s">
        <v>48</v>
      </c>
      <c r="F8" s="17" t="s">
        <v>56</v>
      </c>
      <c r="G8" s="17" t="s">
        <v>57</v>
      </c>
      <c r="H8" s="17" t="s">
        <v>33</v>
      </c>
      <c r="I8" s="17" t="s">
        <v>23</v>
      </c>
      <c r="J8" s="17" t="s">
        <v>58</v>
      </c>
      <c r="K8" s="17" t="s">
        <v>64</v>
      </c>
      <c r="L8" s="19">
        <v>30</v>
      </c>
      <c r="M8" s="17" t="s">
        <v>26</v>
      </c>
      <c r="N8" s="19">
        <v>30</v>
      </c>
      <c r="O8" s="22">
        <v>46057</v>
      </c>
    </row>
    <row r="9" spans="1:15" x14ac:dyDescent="0.2">
      <c r="A9" s="17" t="s">
        <v>65</v>
      </c>
      <c r="B9" s="17" t="s">
        <v>66</v>
      </c>
      <c r="C9" s="17" t="s">
        <v>17</v>
      </c>
      <c r="D9" s="17" t="s">
        <v>67</v>
      </c>
      <c r="E9" s="17" t="s">
        <v>68</v>
      </c>
      <c r="F9" s="17" t="s">
        <v>69</v>
      </c>
      <c r="G9" s="17" t="s">
        <v>70</v>
      </c>
      <c r="H9" s="17" t="s">
        <v>42</v>
      </c>
      <c r="I9" s="17" t="s">
        <v>23</v>
      </c>
      <c r="J9" s="17" t="s">
        <v>71</v>
      </c>
      <c r="K9" s="17" t="s">
        <v>72</v>
      </c>
      <c r="L9" s="19">
        <v>801.26</v>
      </c>
      <c r="M9" s="17" t="s">
        <v>26</v>
      </c>
      <c r="N9" s="19">
        <v>801.26</v>
      </c>
      <c r="O9" s="22">
        <v>46058</v>
      </c>
    </row>
    <row r="10" spans="1:15" x14ac:dyDescent="0.2">
      <c r="A10" s="17" t="s">
        <v>73</v>
      </c>
      <c r="B10" s="17" t="s">
        <v>74</v>
      </c>
      <c r="C10" s="17" t="s">
        <v>17</v>
      </c>
      <c r="D10" s="17" t="s">
        <v>67</v>
      </c>
      <c r="E10" s="17" t="s">
        <v>68</v>
      </c>
      <c r="F10" s="17" t="s">
        <v>69</v>
      </c>
      <c r="G10" s="17" t="s">
        <v>70</v>
      </c>
      <c r="H10" s="17" t="s">
        <v>42</v>
      </c>
      <c r="I10" s="17" t="s">
        <v>23</v>
      </c>
      <c r="J10" s="17" t="s">
        <v>71</v>
      </c>
      <c r="K10" s="17" t="s">
        <v>75</v>
      </c>
      <c r="L10" s="19">
        <v>312.51</v>
      </c>
      <c r="M10" s="17" t="s">
        <v>26</v>
      </c>
      <c r="N10" s="19">
        <v>312.51</v>
      </c>
      <c r="O10" s="22">
        <v>46058</v>
      </c>
    </row>
    <row r="11" spans="1:15" x14ac:dyDescent="0.2">
      <c r="A11" s="17" t="s">
        <v>76</v>
      </c>
      <c r="B11" s="17" t="s">
        <v>77</v>
      </c>
      <c r="C11" s="17" t="s">
        <v>17</v>
      </c>
      <c r="D11" s="17" t="s">
        <v>78</v>
      </c>
      <c r="E11" s="17" t="s">
        <v>79</v>
      </c>
      <c r="F11" s="17" t="s">
        <v>80</v>
      </c>
      <c r="G11" s="17" t="s">
        <v>81</v>
      </c>
      <c r="H11" s="17" t="s">
        <v>82</v>
      </c>
      <c r="I11" s="17" t="s">
        <v>23</v>
      </c>
      <c r="J11" s="17" t="s">
        <v>83</v>
      </c>
      <c r="K11" s="17" t="s">
        <v>84</v>
      </c>
      <c r="L11" s="20">
        <v>23828.400000000001</v>
      </c>
      <c r="M11" s="17" t="s">
        <v>26</v>
      </c>
      <c r="N11" s="20">
        <v>23828.400000000001</v>
      </c>
      <c r="O11" s="22">
        <v>46055</v>
      </c>
    </row>
    <row r="12" spans="1:15" x14ac:dyDescent="0.2">
      <c r="A12" s="17" t="s">
        <v>85</v>
      </c>
      <c r="B12" s="17" t="s">
        <v>86</v>
      </c>
      <c r="C12" s="17" t="s">
        <v>17</v>
      </c>
      <c r="D12" s="17" t="s">
        <v>87</v>
      </c>
      <c r="E12" s="17" t="s">
        <v>88</v>
      </c>
      <c r="F12" s="17" t="s">
        <v>89</v>
      </c>
      <c r="G12" s="17" t="s">
        <v>32</v>
      </c>
      <c r="H12" s="17" t="s">
        <v>33</v>
      </c>
      <c r="I12" s="17" t="s">
        <v>23</v>
      </c>
      <c r="J12" s="17" t="s">
        <v>90</v>
      </c>
      <c r="K12" s="17" t="s">
        <v>91</v>
      </c>
      <c r="L12" s="20">
        <v>87692.85</v>
      </c>
      <c r="M12" s="17" t="s">
        <v>26</v>
      </c>
      <c r="N12" s="20">
        <v>87692.85</v>
      </c>
      <c r="O12" s="22">
        <v>46059</v>
      </c>
    </row>
    <row r="13" spans="1:15" x14ac:dyDescent="0.2">
      <c r="A13" s="17" t="s">
        <v>92</v>
      </c>
      <c r="B13" s="17" t="s">
        <v>93</v>
      </c>
      <c r="C13" s="17" t="s">
        <v>17</v>
      </c>
      <c r="D13" s="17" t="s">
        <v>87</v>
      </c>
      <c r="E13" s="17" t="s">
        <v>88</v>
      </c>
      <c r="F13" s="17" t="s">
        <v>89</v>
      </c>
      <c r="G13" s="17" t="s">
        <v>32</v>
      </c>
      <c r="H13" s="17" t="s">
        <v>33</v>
      </c>
      <c r="I13" s="17" t="s">
        <v>23</v>
      </c>
      <c r="J13" s="17" t="s">
        <v>90</v>
      </c>
      <c r="K13" s="17" t="s">
        <v>94</v>
      </c>
      <c r="L13" s="20">
        <v>87692.85</v>
      </c>
      <c r="M13" s="17" t="s">
        <v>26</v>
      </c>
      <c r="N13" s="20">
        <v>87692.85</v>
      </c>
      <c r="O13" s="22">
        <v>46059</v>
      </c>
    </row>
    <row r="14" spans="1:15" x14ac:dyDescent="0.2">
      <c r="A14" s="17" t="s">
        <v>95</v>
      </c>
      <c r="B14" s="17" t="s">
        <v>17</v>
      </c>
      <c r="C14" s="17" t="s">
        <v>17</v>
      </c>
      <c r="D14" s="17" t="s">
        <v>96</v>
      </c>
      <c r="E14" s="17" t="s">
        <v>97</v>
      </c>
      <c r="F14" s="17" t="s">
        <v>98</v>
      </c>
      <c r="G14" s="17" t="s">
        <v>99</v>
      </c>
      <c r="H14" s="17" t="s">
        <v>33</v>
      </c>
      <c r="I14" s="17" t="s">
        <v>23</v>
      </c>
      <c r="J14" s="17" t="s">
        <v>100</v>
      </c>
      <c r="K14" s="17" t="s">
        <v>101</v>
      </c>
      <c r="L14" s="20">
        <v>2500</v>
      </c>
      <c r="M14" s="17" t="s">
        <v>26</v>
      </c>
      <c r="N14" s="20">
        <v>2500</v>
      </c>
      <c r="O14" s="22">
        <v>46057</v>
      </c>
    </row>
    <row r="15" spans="1:15" x14ac:dyDescent="0.2">
      <c r="A15" s="17" t="s">
        <v>102</v>
      </c>
      <c r="B15" s="17" t="s">
        <v>103</v>
      </c>
      <c r="C15" s="17" t="s">
        <v>17</v>
      </c>
      <c r="D15" s="17" t="s">
        <v>104</v>
      </c>
      <c r="E15" s="17" t="s">
        <v>105</v>
      </c>
      <c r="F15" s="17" t="s">
        <v>106</v>
      </c>
      <c r="G15" s="17" t="s">
        <v>107</v>
      </c>
      <c r="H15" s="17" t="s">
        <v>108</v>
      </c>
      <c r="I15" s="17" t="s">
        <v>23</v>
      </c>
      <c r="J15" s="17" t="s">
        <v>109</v>
      </c>
      <c r="K15" s="17" t="s">
        <v>110</v>
      </c>
      <c r="L15" s="20">
        <v>3444</v>
      </c>
      <c r="M15" s="17" t="s">
        <v>26</v>
      </c>
      <c r="N15" s="20">
        <v>3444</v>
      </c>
      <c r="O15" s="22">
        <v>46058</v>
      </c>
    </row>
    <row r="16" spans="1:15" x14ac:dyDescent="0.2">
      <c r="A16" s="17" t="s">
        <v>111</v>
      </c>
      <c r="B16" s="17" t="s">
        <v>112</v>
      </c>
      <c r="C16" s="17" t="s">
        <v>17</v>
      </c>
      <c r="D16" s="17" t="s">
        <v>113</v>
      </c>
      <c r="E16" s="17" t="s">
        <v>114</v>
      </c>
      <c r="F16" s="17" t="s">
        <v>115</v>
      </c>
      <c r="G16" s="17" t="s">
        <v>116</v>
      </c>
      <c r="H16" s="17" t="s">
        <v>117</v>
      </c>
      <c r="I16" s="17" t="s">
        <v>23</v>
      </c>
      <c r="J16" s="17" t="s">
        <v>118</v>
      </c>
      <c r="K16" s="17" t="s">
        <v>119</v>
      </c>
      <c r="L16" s="19">
        <v>9.64</v>
      </c>
      <c r="M16" s="17" t="s">
        <v>26</v>
      </c>
      <c r="N16" s="19">
        <v>9.64</v>
      </c>
      <c r="O16" s="22">
        <v>46058</v>
      </c>
    </row>
    <row r="17" spans="1:15" x14ac:dyDescent="0.2">
      <c r="A17" s="17" t="s">
        <v>120</v>
      </c>
      <c r="B17" s="17" t="s">
        <v>121</v>
      </c>
      <c r="C17" s="17" t="s">
        <v>17</v>
      </c>
      <c r="D17" s="17" t="s">
        <v>113</v>
      </c>
      <c r="E17" s="17" t="s">
        <v>114</v>
      </c>
      <c r="F17" s="17" t="s">
        <v>115</v>
      </c>
      <c r="G17" s="17" t="s">
        <v>116</v>
      </c>
      <c r="H17" s="17" t="s">
        <v>117</v>
      </c>
      <c r="I17" s="17" t="s">
        <v>23</v>
      </c>
      <c r="J17" s="17" t="s">
        <v>118</v>
      </c>
      <c r="K17" s="17" t="s">
        <v>122</v>
      </c>
      <c r="L17" s="19">
        <v>103.51</v>
      </c>
      <c r="M17" s="17" t="s">
        <v>26</v>
      </c>
      <c r="N17" s="19">
        <v>103.51</v>
      </c>
      <c r="O17" s="22">
        <v>46058</v>
      </c>
    </row>
    <row r="18" spans="1:15" x14ac:dyDescent="0.2">
      <c r="A18" s="17" t="s">
        <v>123</v>
      </c>
      <c r="B18" s="17" t="s">
        <v>124</v>
      </c>
      <c r="C18" s="17" t="s">
        <v>17</v>
      </c>
      <c r="D18" s="17" t="s">
        <v>125</v>
      </c>
      <c r="E18" s="17" t="s">
        <v>126</v>
      </c>
      <c r="F18" s="17" t="s">
        <v>127</v>
      </c>
      <c r="G18" s="17" t="s">
        <v>128</v>
      </c>
      <c r="H18" s="17" t="s">
        <v>42</v>
      </c>
      <c r="I18" s="17" t="s">
        <v>23</v>
      </c>
      <c r="J18" s="17" t="s">
        <v>129</v>
      </c>
      <c r="K18" s="17" t="s">
        <v>130</v>
      </c>
      <c r="L18" s="20">
        <v>90462.66</v>
      </c>
      <c r="M18" s="17" t="s">
        <v>26</v>
      </c>
      <c r="N18" s="20">
        <v>90462.66</v>
      </c>
      <c r="O18" s="22">
        <v>46059</v>
      </c>
    </row>
    <row r="19" spans="1:15" x14ac:dyDescent="0.2">
      <c r="A19" s="17" t="s">
        <v>131</v>
      </c>
      <c r="B19" s="17" t="s">
        <v>132</v>
      </c>
      <c r="C19" s="17" t="s">
        <v>17</v>
      </c>
      <c r="D19" s="17" t="s">
        <v>133</v>
      </c>
      <c r="E19" s="17" t="s">
        <v>134</v>
      </c>
      <c r="F19" s="17" t="s">
        <v>135</v>
      </c>
      <c r="G19" s="17" t="s">
        <v>136</v>
      </c>
      <c r="H19" s="17" t="s">
        <v>137</v>
      </c>
      <c r="I19" s="17" t="s">
        <v>23</v>
      </c>
      <c r="J19" s="17" t="s">
        <v>138</v>
      </c>
      <c r="K19" s="17" t="s">
        <v>139</v>
      </c>
      <c r="L19" s="20">
        <v>135300</v>
      </c>
      <c r="M19" s="17" t="s">
        <v>26</v>
      </c>
      <c r="N19" s="20">
        <v>135300</v>
      </c>
      <c r="O19" s="22">
        <v>46059</v>
      </c>
    </row>
    <row r="20" spans="1:15" x14ac:dyDescent="0.2">
      <c r="A20" s="17" t="s">
        <v>140</v>
      </c>
      <c r="B20" s="17" t="s">
        <v>141</v>
      </c>
      <c r="C20" s="17" t="s">
        <v>142</v>
      </c>
      <c r="D20" s="17" t="s">
        <v>143</v>
      </c>
      <c r="E20" s="17" t="s">
        <v>144</v>
      </c>
      <c r="F20" s="17" t="s">
        <v>145</v>
      </c>
      <c r="G20" s="17" t="s">
        <v>146</v>
      </c>
      <c r="H20" s="17" t="s">
        <v>147</v>
      </c>
      <c r="I20" s="17" t="s">
        <v>23</v>
      </c>
      <c r="J20" s="17" t="s">
        <v>148</v>
      </c>
      <c r="K20" s="17" t="s">
        <v>149</v>
      </c>
      <c r="L20" s="19">
        <v>406.2</v>
      </c>
      <c r="M20" s="17" t="s">
        <v>26</v>
      </c>
      <c r="N20" s="19">
        <v>406.2</v>
      </c>
      <c r="O20" s="22">
        <v>46058</v>
      </c>
    </row>
    <row r="21" spans="1:15" x14ac:dyDescent="0.2">
      <c r="A21" s="17" t="s">
        <v>150</v>
      </c>
      <c r="B21" s="17" t="s">
        <v>141</v>
      </c>
      <c r="C21" s="17" t="s">
        <v>151</v>
      </c>
      <c r="D21" s="17" t="s">
        <v>143</v>
      </c>
      <c r="E21" s="17" t="s">
        <v>144</v>
      </c>
      <c r="F21" s="17" t="s">
        <v>145</v>
      </c>
      <c r="G21" s="17" t="s">
        <v>146</v>
      </c>
      <c r="H21" s="17" t="s">
        <v>147</v>
      </c>
      <c r="I21" s="17" t="s">
        <v>23</v>
      </c>
      <c r="J21" s="17" t="s">
        <v>148</v>
      </c>
      <c r="K21" s="17" t="s">
        <v>152</v>
      </c>
      <c r="L21" s="19">
        <v>135.4</v>
      </c>
      <c r="M21" s="17" t="s">
        <v>26</v>
      </c>
      <c r="N21" s="19">
        <v>135.4</v>
      </c>
      <c r="O21" s="22">
        <v>46058</v>
      </c>
    </row>
    <row r="22" spans="1:15" x14ac:dyDescent="0.2">
      <c r="A22" s="17" t="s">
        <v>153</v>
      </c>
      <c r="B22" s="17" t="s">
        <v>154</v>
      </c>
      <c r="C22" s="17" t="s">
        <v>17</v>
      </c>
      <c r="D22" s="17" t="s">
        <v>155</v>
      </c>
      <c r="E22" s="17" t="s">
        <v>156</v>
      </c>
      <c r="F22" s="17" t="s">
        <v>127</v>
      </c>
      <c r="G22" s="17" t="s">
        <v>157</v>
      </c>
      <c r="H22" s="17" t="s">
        <v>158</v>
      </c>
      <c r="I22" s="17" t="s">
        <v>23</v>
      </c>
      <c r="J22" s="17" t="s">
        <v>159</v>
      </c>
      <c r="K22" s="17" t="s">
        <v>160</v>
      </c>
      <c r="L22" s="19">
        <v>374.84</v>
      </c>
      <c r="M22" s="17" t="s">
        <v>26</v>
      </c>
      <c r="N22" s="19">
        <v>374.84</v>
      </c>
      <c r="O22" s="22">
        <v>46050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2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2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2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2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2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22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2026-02-26T13:44:08Z</cp:lastPrinted>
  <dcterms:created xsi:type="dcterms:W3CDTF">1999-10-28T06:58:38Z</dcterms:created>
  <dcterms:modified xsi:type="dcterms:W3CDTF">2026-02-26T13:44:10Z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2026-02-26T13:43:36Z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a9036a17-434b-4c9d-9071-f07099ba5f7f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