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imon.strapak\Desktop\"/>
    </mc:Choice>
  </mc:AlternateContent>
  <xr:revisionPtr revIDLastSave="0" documentId="13_ncr:1_{7EFDB0DA-4B58-4BD7-9F22-47866D65320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ormat" sheetId="1" r:id="rId1"/>
    <sheet name="Header" sheetId="16" r:id="rId2"/>
    <sheet name="Pivot" sheetId="4" r:id="rId3"/>
    <sheet name="Sub1" sheetId="5" r:id="rId4"/>
    <sheet name="Sub2" sheetId="6" r:id="rId5"/>
    <sheet name="Sub3" sheetId="7" r:id="rId6"/>
    <sheet name="Sub4" sheetId="8" r:id="rId7"/>
    <sheet name="Sub5" sheetId="9" r:id="rId8"/>
    <sheet name="Sub6" sheetId="10" r:id="rId9"/>
    <sheet name="Sub7" sheetId="11" r:id="rId10"/>
    <sheet name="Sub8" sheetId="12" r:id="rId11"/>
    <sheet name="Sub9" sheetId="13" r:id="rId12"/>
    <sheet name="Sub10" sheetId="14" r:id="rId13"/>
    <sheet name="RawData" sheetId="15" r:id="rId14"/>
    <sheet name="RawHeader" sheetId="17" r:id="rId15"/>
  </sheets>
  <definedNames>
    <definedName name="Format">Format!$A$2:$O$16</definedName>
    <definedName name="Header">Header!$A$2:$O$16</definedName>
    <definedName name="RawData">RawData!$A$1:$O$16</definedName>
  </definedNames>
  <calcPr calcId="125725"/>
  <pivotCaches>
    <pivotCache cacheId="0" r:id="rId16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Identifikačné číslo faktúry</t>
        </r>
      </text>
    </comment>
    <comment ref="B1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ID Zmluvy (povinne zverej.)</t>
        </r>
      </text>
    </comment>
    <comment ref="C1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ID objednávky</t>
        </r>
      </text>
    </comment>
    <comment ref="D1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Názov dodávateľa</t>
        </r>
      </text>
    </comment>
    <comment ref="E1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F1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G1" authorId="0" shapeId="0" xr:uid="{00000000-0006-0000-0000-000007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H1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Obec dodávateľa</t>
        </r>
      </text>
    </comment>
    <comment ref="I1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J1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IČO dodávateľa</t>
        </r>
      </text>
    </comment>
    <comment ref="K1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Popis plnenia</t>
        </r>
      </text>
    </comment>
    <comment ref="L1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Hodnota plnenia (v mene dokladu)</t>
        </r>
      </text>
    </comment>
    <comment ref="M1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Mena z faktúry</t>
        </r>
      </text>
    </comment>
    <comment ref="N1" authorId="0" shapeId="0" xr:uid="{00000000-0006-0000-0000-00000E000000}">
      <text>
        <r>
          <rPr>
            <b/>
            <sz val="9"/>
            <color indexed="81"/>
            <rFont val="Segoe UI"/>
            <charset val="1"/>
          </rPr>
          <t>Celková hodnota faktúry v EUR</t>
        </r>
      </text>
    </comment>
    <comment ref="O1" authorId="0" shapeId="0" xr:uid="{00000000-0006-0000-0000-00000F000000}">
      <text>
        <r>
          <rPr>
            <b/>
            <sz val="9"/>
            <color indexed="81"/>
            <rFont val="Segoe UI"/>
            <charset val="1"/>
          </rPr>
          <t>Dátum úhrady faktúry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Šimon Strapák</author>
  </authors>
  <commentList>
    <comment ref="A1" authorId="0" shapeId="0" xr:uid="{00000000-0006-0000-0100-000001000000}">
      <text>
        <r>
          <rPr>
            <b/>
            <sz val="9"/>
            <color indexed="81"/>
            <rFont val="Segoe UI"/>
            <charset val="1"/>
          </rPr>
          <t>Identifikačné číslo faktúry</t>
        </r>
      </text>
    </comment>
    <comment ref="B1" authorId="0" shapeId="0" xr:uid="{00000000-0006-0000-0100-000002000000}">
      <text>
        <r>
          <rPr>
            <b/>
            <sz val="9"/>
            <color indexed="81"/>
            <rFont val="Segoe UI"/>
            <charset val="1"/>
          </rPr>
          <t>ID Zmluvy (povinne zverej.)</t>
        </r>
      </text>
    </comment>
    <comment ref="C1" authorId="0" shapeId="0" xr:uid="{00000000-0006-0000-0100-000003000000}">
      <text>
        <r>
          <rPr>
            <b/>
            <sz val="9"/>
            <color indexed="81"/>
            <rFont val="Segoe UI"/>
            <charset val="1"/>
          </rPr>
          <t>ID objednávky</t>
        </r>
      </text>
    </comment>
    <comment ref="D1" authorId="0" shapeId="0" xr:uid="{00000000-0006-0000-0100-000004000000}">
      <text>
        <r>
          <rPr>
            <b/>
            <sz val="9"/>
            <color indexed="81"/>
            <rFont val="Segoe UI"/>
            <charset val="1"/>
          </rPr>
          <t>Názov dodávateľa</t>
        </r>
      </text>
    </comment>
    <comment ref="E1" authorId="0" shapeId="0" xr:uid="{00000000-0006-0000-0100-000005000000}">
      <text>
        <r>
          <rPr>
            <b/>
            <sz val="9"/>
            <color indexed="81"/>
            <rFont val="Segoe UI"/>
            <charset val="1"/>
          </rPr>
          <t>Ulica dodávateľa</t>
        </r>
      </text>
    </comment>
    <comment ref="F1" authorId="0" shapeId="0" xr:uid="{00000000-0006-0000-0100-000006000000}">
      <text>
        <r>
          <rPr>
            <b/>
            <sz val="9"/>
            <color indexed="81"/>
            <rFont val="Segoe UI"/>
            <charset val="1"/>
          </rPr>
          <t>Číslo domu dodávateľa</t>
        </r>
      </text>
    </comment>
    <comment ref="G1" authorId="0" shapeId="0" xr:uid="{00000000-0006-0000-0100-000007000000}">
      <text>
        <r>
          <rPr>
            <b/>
            <sz val="9"/>
            <color indexed="81"/>
            <rFont val="Segoe UI"/>
            <charset val="1"/>
          </rPr>
          <t>PSČ dodávateľa</t>
        </r>
      </text>
    </comment>
    <comment ref="H1" authorId="0" shapeId="0" xr:uid="{00000000-0006-0000-0100-000008000000}">
      <text>
        <r>
          <rPr>
            <b/>
            <sz val="9"/>
            <color indexed="81"/>
            <rFont val="Segoe UI"/>
            <charset val="1"/>
          </rPr>
          <t>Obec dodávateľa</t>
        </r>
      </text>
    </comment>
    <comment ref="I1" authorId="0" shapeId="0" xr:uid="{00000000-0006-0000-0100-000009000000}">
      <text>
        <r>
          <rPr>
            <b/>
            <sz val="9"/>
            <color indexed="81"/>
            <rFont val="Segoe UI"/>
            <charset val="1"/>
          </rPr>
          <t>Štát dodávateľa - názov</t>
        </r>
      </text>
    </comment>
    <comment ref="J1" authorId="0" shapeId="0" xr:uid="{00000000-0006-0000-0100-00000A000000}">
      <text>
        <r>
          <rPr>
            <b/>
            <sz val="9"/>
            <color indexed="81"/>
            <rFont val="Segoe UI"/>
            <charset val="1"/>
          </rPr>
          <t>IČO dodávateľa</t>
        </r>
      </text>
    </comment>
    <comment ref="K1" authorId="0" shapeId="0" xr:uid="{00000000-0006-0000-0100-00000B000000}">
      <text>
        <r>
          <rPr>
            <b/>
            <sz val="9"/>
            <color indexed="81"/>
            <rFont val="Segoe UI"/>
            <charset val="1"/>
          </rPr>
          <t>Popis plnenia</t>
        </r>
      </text>
    </comment>
    <comment ref="L1" authorId="0" shapeId="0" xr:uid="{00000000-0006-0000-0100-00000C000000}">
      <text>
        <r>
          <rPr>
            <b/>
            <sz val="9"/>
            <color indexed="81"/>
            <rFont val="Segoe UI"/>
            <charset val="1"/>
          </rPr>
          <t>Hodnota plnenia (v mene dokladu)</t>
        </r>
      </text>
    </comment>
    <comment ref="M1" authorId="0" shapeId="0" xr:uid="{00000000-0006-0000-0100-00000D000000}">
      <text>
        <r>
          <rPr>
            <b/>
            <sz val="9"/>
            <color indexed="81"/>
            <rFont val="Segoe UI"/>
            <charset val="1"/>
          </rPr>
          <t>Mena z faktúry</t>
        </r>
      </text>
    </comment>
    <comment ref="N1" authorId="0" shapeId="0" xr:uid="{00000000-0006-0000-0100-00000E000000}">
      <text>
        <r>
          <rPr>
            <b/>
            <sz val="9"/>
            <color indexed="81"/>
            <rFont val="Segoe UI"/>
            <charset val="1"/>
          </rPr>
          <t>Celková hodnota faktúry v EUR</t>
        </r>
      </text>
    </comment>
    <comment ref="O1" authorId="0" shapeId="0" xr:uid="{00000000-0006-0000-0100-00000F000000}">
      <text>
        <r>
          <rPr>
            <b/>
            <sz val="9"/>
            <color indexed="81"/>
            <rFont val="Segoe UI"/>
            <charset val="1"/>
          </rPr>
          <t>Dátum úhrady faktúry</t>
        </r>
      </text>
    </comment>
  </commentList>
</comments>
</file>

<file path=xl/sharedStrings.xml><?xml version="1.0" encoding="utf-8"?>
<sst xmlns="http://schemas.openxmlformats.org/spreadsheetml/2006/main" count="750" uniqueCount="126">
  <si>
    <t>Identifikačné číslo faktúry</t>
  </si>
  <si>
    <t>ID Zmluvy (povinne zverej.)</t>
  </si>
  <si>
    <t>ID objednávky</t>
  </si>
  <si>
    <t>Názov dodávateľa</t>
  </si>
  <si>
    <t>Ulica dodávateľa</t>
  </si>
  <si>
    <t>Číslo domu dodávateľa</t>
  </si>
  <si>
    <t>PSČ dodávateľa</t>
  </si>
  <si>
    <t>Obec dodávateľa</t>
  </si>
  <si>
    <t>Štát dodávateľa - názov</t>
  </si>
  <si>
    <t>IČO dodávateľa</t>
  </si>
  <si>
    <t>Popis plnenia</t>
  </si>
  <si>
    <t>Hodnota plnenia (v mene dokladu)</t>
  </si>
  <si>
    <t>Mena z faktúry</t>
  </si>
  <si>
    <t>Celková hodnota faktúry v EUR</t>
  </si>
  <si>
    <t>Dátum úhrady faktúry</t>
  </si>
  <si>
    <t>2026/0462100163</t>
  </si>
  <si>
    <t/>
  </si>
  <si>
    <t>1000159495</t>
  </si>
  <si>
    <t>GLOBAMERICA, s.r.o.</t>
  </si>
  <si>
    <t>Žellova</t>
  </si>
  <si>
    <t>2</t>
  </si>
  <si>
    <t>821 08</t>
  </si>
  <si>
    <t>Bratislava</t>
  </si>
  <si>
    <t>Slovensko</t>
  </si>
  <si>
    <t>31398081</t>
  </si>
  <si>
    <t>Letenky VIE-BRU-VIE</t>
  </si>
  <si>
    <t>EUR</t>
  </si>
  <si>
    <t>2026/0462100159</t>
  </si>
  <si>
    <t>1000157521</t>
  </si>
  <si>
    <t>EMPORO, s. r. o.</t>
  </si>
  <si>
    <t>Landererova</t>
  </si>
  <si>
    <t>12</t>
  </si>
  <si>
    <t>811 09</t>
  </si>
  <si>
    <t>Bratislava-Staré Mesto</t>
  </si>
  <si>
    <t>44562195</t>
  </si>
  <si>
    <t>Rokovacia stolička 50ks</t>
  </si>
  <si>
    <t>2026/0462100155</t>
  </si>
  <si>
    <t>2711000045</t>
  </si>
  <si>
    <t>Orange Slovensko, a.s.</t>
  </si>
  <si>
    <t>Metodova</t>
  </si>
  <si>
    <t>8</t>
  </si>
  <si>
    <t>35697270</t>
  </si>
  <si>
    <t>Mes. poplatok 13.2.-12.03.2026</t>
  </si>
  <si>
    <t>2026/0462100025</t>
  </si>
  <si>
    <t>1000123892</t>
  </si>
  <si>
    <t>Maxim s. r. o.</t>
  </si>
  <si>
    <t>Dúbravská cesta</t>
  </si>
  <si>
    <t>841 04</t>
  </si>
  <si>
    <t>47529474</t>
  </si>
  <si>
    <t>Účastnícky poplatok na školení - zaplatené</t>
  </si>
  <si>
    <t>2026/0462100161</t>
  </si>
  <si>
    <t>2711000176</t>
  </si>
  <si>
    <t>1000142342</t>
  </si>
  <si>
    <t>ArcGEO Information Systems spol. s r.o.</t>
  </si>
  <si>
    <t>Blagoevova</t>
  </si>
  <si>
    <t>9</t>
  </si>
  <si>
    <t>851 04</t>
  </si>
  <si>
    <t>31354882</t>
  </si>
  <si>
    <t>Vývoj APV - Služby č. 5</t>
  </si>
  <si>
    <t>2026/0462100157</t>
  </si>
  <si>
    <t>2711000234</t>
  </si>
  <si>
    <t>AXASOFT, a. s.</t>
  </si>
  <si>
    <t>Panenská</t>
  </si>
  <si>
    <t>7</t>
  </si>
  <si>
    <t>811 03</t>
  </si>
  <si>
    <t>35738219</t>
  </si>
  <si>
    <t>Servisná podpora IS AGIS 2/2026</t>
  </si>
  <si>
    <t>2026/0462100156</t>
  </si>
  <si>
    <t>2711000138</t>
  </si>
  <si>
    <t>SAP Slovensko s.r.o.</t>
  </si>
  <si>
    <t>Mlynské nivy</t>
  </si>
  <si>
    <t>16</t>
  </si>
  <si>
    <t>821 09</t>
  </si>
  <si>
    <t>35737328</t>
  </si>
  <si>
    <t>Rozvojová požiadavka - nadpaušál 2/2026</t>
  </si>
  <si>
    <t>2026/0462400008</t>
  </si>
  <si>
    <t>2711000094</t>
  </si>
  <si>
    <t>UNIQA pojišťovna, a.s., pobočka poisťovne z iného členského štátu</t>
  </si>
  <si>
    <t>Krasovského</t>
  </si>
  <si>
    <t>3986/15</t>
  </si>
  <si>
    <t>851 01</t>
  </si>
  <si>
    <t>Bratislava-Petržalka</t>
  </si>
  <si>
    <t>53812948</t>
  </si>
  <si>
    <t>Cestovné poistenie 2/2026</t>
  </si>
  <si>
    <t>2026/0462100153</t>
  </si>
  <si>
    <t>2711000222</t>
  </si>
  <si>
    <t>1000154912</t>
  </si>
  <si>
    <t>Hilka, s.r.o.</t>
  </si>
  <si>
    <t>Vajnorská</t>
  </si>
  <si>
    <t>173</t>
  </si>
  <si>
    <t>831 04</t>
  </si>
  <si>
    <t>50729454</t>
  </si>
  <si>
    <t>Servis vozidla BL709KM</t>
  </si>
  <si>
    <t>2026/0462100154</t>
  </si>
  <si>
    <t>1000156256</t>
  </si>
  <si>
    <t>Servis vozidla AB343EL</t>
  </si>
  <si>
    <t>2026/0462100149</t>
  </si>
  <si>
    <t>2711000203</t>
  </si>
  <si>
    <t>Atos Slovakia s. r. o.</t>
  </si>
  <si>
    <t>Pribinova</t>
  </si>
  <si>
    <t>19/7828</t>
  </si>
  <si>
    <t>45650276</t>
  </si>
  <si>
    <t>Služby prevádzky a údržby 2/2026</t>
  </si>
  <si>
    <t>2026/0462100164</t>
  </si>
  <si>
    <t>2711000085</t>
  </si>
  <si>
    <t>Ministerstvo vnútra Slovenskej republiky</t>
  </si>
  <si>
    <t>812 72</t>
  </si>
  <si>
    <t>00151866</t>
  </si>
  <si>
    <t>Vyúčtovanie energií 2025 LV</t>
  </si>
  <si>
    <t>2026/0462100160</t>
  </si>
  <si>
    <t>1000103179</t>
  </si>
  <si>
    <t>Mediaboard Slovakia s. r. o.</t>
  </si>
  <si>
    <t>Konventná</t>
  </si>
  <si>
    <t>6</t>
  </si>
  <si>
    <t>47242396</t>
  </si>
  <si>
    <t>Mediaboard 3/2026</t>
  </si>
  <si>
    <t>2026/0462100162</t>
  </si>
  <si>
    <t>2711000087</t>
  </si>
  <si>
    <t>Slovenský plynárenský priemysel, a.s.</t>
  </si>
  <si>
    <t>44/a</t>
  </si>
  <si>
    <t>825 11</t>
  </si>
  <si>
    <t>35815256</t>
  </si>
  <si>
    <t>Vyúčtovanie energií 2025 Poprad</t>
  </si>
  <si>
    <t>2026/0462100167</t>
  </si>
  <si>
    <t>2711000090</t>
  </si>
  <si>
    <t>Vyúčtovanie energií 2025 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</si>
</sst>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4" x14ac:knownFonts="1">
    <font>
      <sz val="10"/>
      <name val="Arial"/>
    </font>
    <font>
      <sz val="8"/>
      <name val="Arial"/>
    </font>
    <font>
      <sz val="10"/>
      <color indexed="8"/>
      <name val="Arial"/>
    </font>
    <font>
      <b/>
      <sz val="9"/>
      <color indexed="81"/>
      <name val="Segoe UI"/>
      <charset val="1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7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164" fontId="0" fillId="0" borderId="0" xfId="0" applyNumberFormat="1"/>
    <xf numFmtId="0" fontId="2" fillId="2" borderId="1" xfId="0" applyFont="1" applyFill="1" applyBorder="1"/>
    <xf numFmtId="49" fontId="0" fillId="0" borderId="1" xfId="0" applyNumberFormat="1" applyBorder="1"/>
    <xf numFmtId="4" fontId="0" fillId="0" borderId="1" xfId="0" applyNumberFormat="1" applyBorder="1"/>
    <xf numFmtId="164" fontId="0" fillId="0" borderId="1" xfId="0" applyNumberForma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3" xfId="0" pivotButton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9" fontId="2" fillId="3" borderId="2" xfId="0" applyNumberFormat="1" applyFont="1" applyFill="1" applyBorder="1"/>
    <xf numFmtId="49" fontId="2" fillId="3" borderId="1" xfId="0" applyNumberFormat="1" applyFont="1" applyFill="1" applyBorder="1"/>
    <xf numFmtId="4" fontId="2" fillId="3" borderId="2" xfId="0" applyNumberFormat="1" applyFont="1" applyFill="1" applyBorder="1"/>
    <xf numFmtId="4" fontId="2" fillId="3" borderId="1" xfId="0" applyNumberFormat="1" applyFont="1" applyFill="1" applyBorder="1"/>
    <xf numFmtId="0" fontId="2" fillId="3" borderId="1" xfId="0" applyFont="1" applyFill="1" applyBorder="1"/>
    <xf numFmtId="164" fontId="2" fillId="3" borderId="2" xfId="0" applyNumberFormat="1" applyFont="1" applyFill="1" applyBorder="1"/>
    <xf numFmtId="164" fontId="2" fillId="3" borderId="1" xfId="0" applyNumberFormat="1" applyFont="1" applyFill="1" applyBorder="1"/>
  </cellXfs>
  <cellStyles count="1">
    <cellStyle name="Normáln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FF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99CC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Šimon Strapák" refreshedDate="46126.457395370373" createdVersion="5" refreshedVersion="5" minRefreshableVersion="3" recordCount="15" xr:uid="{00000000-000A-0000-FFFF-FFFF0F000000}">
  <cacheSource type="worksheet">
    <worksheetSource ref="A1:O16" sheet="RawData"/>
  </cacheSource>
  <cacheFields count="15">
    <cacheField name="Identifikačné číslo faktúry" numFmtId="49">
      <sharedItems count="15">
        <s v="2026/0462100163"/>
        <s v="2026/0462100159"/>
        <s v="2026/0462100155"/>
        <s v="2026/0462100025"/>
        <s v="2026/0462100161"/>
        <s v="2026/0462100157"/>
        <s v="2026/0462100156"/>
        <s v="2026/0462400008"/>
        <s v="2026/0462100153"/>
        <s v="2026/0462100154"/>
        <s v="2026/0462100149"/>
        <s v="2026/0462100164"/>
        <s v="2026/0462100160"/>
        <s v="2026/0462100162"/>
        <s v="2026/0462100167"/>
      </sharedItems>
    </cacheField>
    <cacheField name="ID Zmluvy (povinne zverej.)" numFmtId="49">
      <sharedItems count="11">
        <s v=""/>
        <s v="2711000045"/>
        <s v="2711000176"/>
        <s v="2711000234"/>
        <s v="2711000138"/>
        <s v="2711000094"/>
        <s v="2711000222"/>
        <s v="2711000203"/>
        <s v="2711000085"/>
        <s v="2711000087"/>
        <s v="2711000090"/>
      </sharedItems>
    </cacheField>
    <cacheField name="ID objednávky" numFmtId="49">
      <sharedItems count="8">
        <s v="1000159495"/>
        <s v="1000157521"/>
        <s v=""/>
        <s v="1000123892"/>
        <s v="1000142342"/>
        <s v="1000154912"/>
        <s v="1000156256"/>
        <s v="1000103179"/>
      </sharedItems>
    </cacheField>
    <cacheField name="Názov dodávateľa" numFmtId="49">
      <sharedItems count="13">
        <s v="GLOBAMERICA, s.r.o."/>
        <s v="EMPORO, s. r. o."/>
        <s v="Orange Slovensko, a.s."/>
        <s v="Maxim s. r. o."/>
        <s v="ArcGEO Information Systems spol. s r.o."/>
        <s v="AXASOFT, a. s."/>
        <s v="SAP Slovensko s.r.o."/>
        <s v="UNIQA pojišťovna, a.s., pobočka poisťovne z iného členského štátu"/>
        <s v="Hilka, s.r.o."/>
        <s v="Atos Slovakia s. r. o."/>
        <s v="Ministerstvo vnútra Slovenskej republiky"/>
        <s v="Mediaboard Slovakia s. r. o."/>
        <s v="Slovenský plynárenský priemysel, a.s."/>
      </sharedItems>
    </cacheField>
    <cacheField name="Ulica dodávateľa" numFmtId="49">
      <sharedItems count="11">
        <s v="Žellova"/>
        <s v="Landererova"/>
        <s v="Metodova"/>
        <s v="Dúbravská cesta"/>
        <s v="Blagoevova"/>
        <s v="Panenská"/>
        <s v="Mlynské nivy"/>
        <s v="Krasovského"/>
        <s v="Vajnorská"/>
        <s v="Pribinova"/>
        <s v="Konventná"/>
      </sharedItems>
    </cacheField>
    <cacheField name="Číslo domu dodávateľa" numFmtId="49">
      <sharedItems count="11">
        <s v="2"/>
        <s v="12"/>
        <s v="8"/>
        <s v="9"/>
        <s v="7"/>
        <s v="16"/>
        <s v="3986/15"/>
        <s v="173"/>
        <s v="19/7828"/>
        <s v="6"/>
        <s v="44/a"/>
      </sharedItems>
    </cacheField>
    <cacheField name="PSČ dodávateľa" numFmtId="49">
      <sharedItems count="10">
        <s v="821 08"/>
        <s v="811 09"/>
        <s v="841 04"/>
        <s v="851 04"/>
        <s v="811 03"/>
        <s v="821 09"/>
        <s v="851 01"/>
        <s v="831 04"/>
        <s v="812 72"/>
        <s v="825 11"/>
      </sharedItems>
    </cacheField>
    <cacheField name="Obec dodávateľa" numFmtId="49">
      <sharedItems count="3">
        <s v="Bratislava"/>
        <s v="Bratislava-Staré Mesto"/>
        <s v="Bratislava-Petržalka"/>
      </sharedItems>
    </cacheField>
    <cacheField name="Štát dodávateľa - názov" numFmtId="49">
      <sharedItems count="1">
        <s v="Slovensko"/>
      </sharedItems>
    </cacheField>
    <cacheField name="IČO dodávateľa" numFmtId="49">
      <sharedItems count="13">
        <s v="31398081"/>
        <s v="44562195"/>
        <s v="35697270"/>
        <s v="47529474"/>
        <s v="31354882"/>
        <s v="35738219"/>
        <s v="35737328"/>
        <s v="53812948"/>
        <s v="50729454"/>
        <s v="45650276"/>
        <s v="00151866"/>
        <s v="47242396"/>
        <s v="35815256"/>
      </sharedItems>
    </cacheField>
    <cacheField name="Popis plnenia" numFmtId="49">
      <sharedItems count="15">
        <s v="Letenky VIE-BRU-VIE"/>
        <s v="Rokovacia stolička 50ks"/>
        <s v="Mes. poplatok 13.2.-12.03.2026"/>
        <s v="Účastnícky poplatok na školení - zaplatené"/>
        <s v="Vývoj APV - Služby č. 5"/>
        <s v="Servisná podpora IS AGIS 2/2026"/>
        <s v="Rozvojová požiadavka - nadpaušál 2/2026"/>
        <s v="Cestovné poistenie 2/2026"/>
        <s v="Servis vozidla BL709KM"/>
        <s v="Servis vozidla AB343EL"/>
        <s v="Služby prevádzky a údržby 2/2026"/>
        <s v="Vyúčtovanie energií 2025 LV"/>
        <s v="Mediaboard 3/2026"/>
        <s v="Vyúčtovanie energií 2025 Poprad"/>
        <s v="Vyúčtovanie energií 2025 KE"/>
      </sharedItems>
    </cacheField>
    <cacheField name="Hodnota plnenia (v mene dokladu)" numFmtId="0">
      <sharedItems containsSemiMixedTypes="0" containsString="0" containsNumber="1" minValue="5.15" maxValue="35977.5" count="15">
        <n v="1080"/>
        <n v="1488.3"/>
        <n v="12168.29"/>
        <n v="733.08"/>
        <n v="6100.8"/>
        <n v="29350.26"/>
        <n v="4738.58"/>
        <n v="5.15"/>
        <n v="587.83000000000004"/>
        <n v="73.8"/>
        <n v="35977.5"/>
        <n v="543.62"/>
        <n v="233.7"/>
        <n v="2215.16"/>
        <n v="2400.6"/>
      </sharedItems>
    </cacheField>
    <cacheField name="Mena z faktúry" numFmtId="49">
      <sharedItems count="1">
        <s v="EUR"/>
      </sharedItems>
    </cacheField>
    <cacheField name="Celková hodnota faktúry v EUR" numFmtId="0">
      <sharedItems containsSemiMixedTypes="0" containsString="0" containsNumber="1" minValue="5.15" maxValue="35977.5" count="15">
        <n v="1080"/>
        <n v="1488.3"/>
        <n v="12168.29"/>
        <n v="733.08"/>
        <n v="6100.8"/>
        <n v="29350.26"/>
        <n v="4738.58"/>
        <n v="5.15"/>
        <n v="587.83000000000004"/>
        <n v="73.8"/>
        <n v="35977.5"/>
        <n v="543.62"/>
        <n v="233.7"/>
        <n v="2215.16"/>
        <n v="2400.6"/>
      </sharedItems>
    </cacheField>
    <cacheField name="Dátum úhrady faktúry" numFmtId="164">
      <sharedItems containsSemiMixedTypes="0" containsNonDate="0" containsDate="1" containsString="0" minDate="2026-03-24T00:00:00" maxDate="2026-04-03T00:00:00" count="6">
        <d v="2026-04-02T00:00:00"/>
        <d v="2026-03-26T00:00:00"/>
        <d v="2026-03-24T00:00:00"/>
        <d v="2026-03-27T00:00:00"/>
        <d v="2026-04-01T00:00:00"/>
        <d v="2026-03-30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1"/>
    <x v="1"/>
    <x v="1"/>
    <x v="1"/>
    <x v="1"/>
    <x v="1"/>
    <x v="0"/>
    <x v="1"/>
    <x v="1"/>
    <x v="1"/>
    <x v="0"/>
    <x v="1"/>
    <x v="1"/>
  </r>
  <r>
    <x v="2"/>
    <x v="1"/>
    <x v="2"/>
    <x v="2"/>
    <x v="2"/>
    <x v="2"/>
    <x v="0"/>
    <x v="0"/>
    <x v="0"/>
    <x v="2"/>
    <x v="2"/>
    <x v="2"/>
    <x v="0"/>
    <x v="2"/>
    <x v="2"/>
  </r>
  <r>
    <x v="3"/>
    <x v="0"/>
    <x v="3"/>
    <x v="3"/>
    <x v="3"/>
    <x v="0"/>
    <x v="2"/>
    <x v="0"/>
    <x v="0"/>
    <x v="3"/>
    <x v="3"/>
    <x v="3"/>
    <x v="0"/>
    <x v="3"/>
    <x v="3"/>
  </r>
  <r>
    <x v="4"/>
    <x v="2"/>
    <x v="4"/>
    <x v="4"/>
    <x v="4"/>
    <x v="3"/>
    <x v="3"/>
    <x v="0"/>
    <x v="0"/>
    <x v="4"/>
    <x v="4"/>
    <x v="4"/>
    <x v="0"/>
    <x v="4"/>
    <x v="4"/>
  </r>
  <r>
    <x v="5"/>
    <x v="3"/>
    <x v="2"/>
    <x v="5"/>
    <x v="5"/>
    <x v="4"/>
    <x v="4"/>
    <x v="1"/>
    <x v="0"/>
    <x v="5"/>
    <x v="5"/>
    <x v="5"/>
    <x v="0"/>
    <x v="5"/>
    <x v="0"/>
  </r>
  <r>
    <x v="6"/>
    <x v="4"/>
    <x v="2"/>
    <x v="6"/>
    <x v="6"/>
    <x v="5"/>
    <x v="5"/>
    <x v="1"/>
    <x v="0"/>
    <x v="6"/>
    <x v="6"/>
    <x v="6"/>
    <x v="0"/>
    <x v="6"/>
    <x v="2"/>
  </r>
  <r>
    <x v="7"/>
    <x v="5"/>
    <x v="2"/>
    <x v="7"/>
    <x v="7"/>
    <x v="6"/>
    <x v="6"/>
    <x v="2"/>
    <x v="0"/>
    <x v="7"/>
    <x v="7"/>
    <x v="7"/>
    <x v="0"/>
    <x v="7"/>
    <x v="1"/>
  </r>
  <r>
    <x v="8"/>
    <x v="6"/>
    <x v="5"/>
    <x v="8"/>
    <x v="8"/>
    <x v="7"/>
    <x v="7"/>
    <x v="0"/>
    <x v="0"/>
    <x v="8"/>
    <x v="8"/>
    <x v="8"/>
    <x v="0"/>
    <x v="8"/>
    <x v="2"/>
  </r>
  <r>
    <x v="9"/>
    <x v="6"/>
    <x v="6"/>
    <x v="8"/>
    <x v="8"/>
    <x v="7"/>
    <x v="7"/>
    <x v="0"/>
    <x v="0"/>
    <x v="8"/>
    <x v="9"/>
    <x v="9"/>
    <x v="0"/>
    <x v="9"/>
    <x v="2"/>
  </r>
  <r>
    <x v="10"/>
    <x v="7"/>
    <x v="2"/>
    <x v="9"/>
    <x v="9"/>
    <x v="8"/>
    <x v="1"/>
    <x v="0"/>
    <x v="0"/>
    <x v="9"/>
    <x v="10"/>
    <x v="10"/>
    <x v="0"/>
    <x v="10"/>
    <x v="5"/>
  </r>
  <r>
    <x v="11"/>
    <x v="8"/>
    <x v="2"/>
    <x v="10"/>
    <x v="9"/>
    <x v="0"/>
    <x v="8"/>
    <x v="1"/>
    <x v="0"/>
    <x v="10"/>
    <x v="11"/>
    <x v="11"/>
    <x v="0"/>
    <x v="11"/>
    <x v="4"/>
  </r>
  <r>
    <x v="12"/>
    <x v="0"/>
    <x v="7"/>
    <x v="11"/>
    <x v="10"/>
    <x v="9"/>
    <x v="4"/>
    <x v="1"/>
    <x v="0"/>
    <x v="11"/>
    <x v="12"/>
    <x v="12"/>
    <x v="0"/>
    <x v="12"/>
    <x v="0"/>
  </r>
  <r>
    <x v="13"/>
    <x v="9"/>
    <x v="2"/>
    <x v="12"/>
    <x v="6"/>
    <x v="10"/>
    <x v="9"/>
    <x v="0"/>
    <x v="0"/>
    <x v="12"/>
    <x v="13"/>
    <x v="13"/>
    <x v="0"/>
    <x v="13"/>
    <x v="4"/>
  </r>
  <r>
    <x v="14"/>
    <x v="10"/>
    <x v="2"/>
    <x v="12"/>
    <x v="6"/>
    <x v="10"/>
    <x v="9"/>
    <x v="0"/>
    <x v="0"/>
    <x v="12"/>
    <x v="14"/>
    <x v="14"/>
    <x v="0"/>
    <x v="14"/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" cacheId="0" dataOnRows="1" applyNumberFormats="0" applyBorderFormats="0" applyFontFormats="0" applyPatternFormats="0" applyAlignmentFormats="0" applyWidthHeightFormats="1" dataCaption="Údaje" updatedVersion="5" showItems="0" showMultipleLabel="0" showMemberPropertyTips="0" useAutoFormatting="1" itemPrintTitles="1" showDropZones="0" indent="0" compact="0" compactData="0" gridDropZones="1">
  <location ref="A1:P3" firstHeaderRow="2" firstDataRow="2" firstDataCol="15"/>
  <pivotFields count="15">
    <pivotField axis="axisRow" compact="0" outline="0" subtotalTop="0" showAll="0" includeNewItemsInFilter="1" defaultSubtotal="0">
      <items count="15">
        <item x="3"/>
        <item x="10"/>
        <item x="8"/>
        <item x="9"/>
        <item x="2"/>
        <item x="6"/>
        <item x="5"/>
        <item x="1"/>
        <item x="12"/>
        <item x="4"/>
        <item x="13"/>
        <item x="0"/>
        <item x="11"/>
        <item x="14"/>
        <item x="7"/>
      </items>
    </pivotField>
    <pivotField axis="axisRow" compact="0" outline="0" subtotalTop="0" showAll="0" includeNewItemsInFilter="1" defaultSubtotal="0">
      <items count="11">
        <item x="0"/>
        <item x="1"/>
        <item x="8"/>
        <item x="9"/>
        <item x="10"/>
        <item x="5"/>
        <item x="4"/>
        <item x="2"/>
        <item x="7"/>
        <item x="6"/>
        <item x="3"/>
      </items>
    </pivotField>
    <pivotField axis="axisRow" compact="0" outline="0" subtotalTop="0" showAll="0" includeNewItemsInFilter="1" defaultSubtotal="0">
      <items count="8">
        <item x="2"/>
        <item x="7"/>
        <item x="3"/>
        <item x="4"/>
        <item x="5"/>
        <item x="6"/>
        <item x="1"/>
        <item x="0"/>
      </items>
    </pivotField>
    <pivotField axis="axisRow" compact="0" outline="0" subtotalTop="0" showAll="0" includeNewItemsInFilter="1" defaultSubtotal="0">
      <items count="13">
        <item x="4"/>
        <item x="9"/>
        <item x="5"/>
        <item x="1"/>
        <item x="0"/>
        <item x="8"/>
        <item x="3"/>
        <item x="11"/>
        <item x="10"/>
        <item x="2"/>
        <item x="6"/>
        <item x="12"/>
        <item x="7"/>
      </items>
    </pivotField>
    <pivotField axis="axisRow" compact="0" outline="0" subtotalTop="0" showAll="0" includeNewItemsInFilter="1" defaultSubtotal="0">
      <items count="11">
        <item x="4"/>
        <item x="3"/>
        <item x="10"/>
        <item x="7"/>
        <item x="1"/>
        <item x="2"/>
        <item x="6"/>
        <item x="5"/>
        <item x="9"/>
        <item x="8"/>
        <item x="0"/>
      </items>
    </pivotField>
    <pivotField axis="axisRow" compact="0" outline="0" subtotalTop="0" showAll="0" includeNewItemsInFilter="1" defaultSubtotal="0">
      <items count="11">
        <item x="0"/>
        <item x="9"/>
        <item x="4"/>
        <item x="2"/>
        <item x="3"/>
        <item x="1"/>
        <item x="5"/>
        <item x="7"/>
        <item x="8"/>
        <item x="6"/>
        <item x="10"/>
      </items>
    </pivotField>
    <pivotField axis="axisRow" compact="0" outline="0" subtotalTop="0" showAll="0" includeNewItemsInFilter="1" defaultSubtotal="0">
      <items count="10">
        <item x="4"/>
        <item x="1"/>
        <item x="8"/>
        <item x="0"/>
        <item x="5"/>
        <item x="9"/>
        <item x="7"/>
        <item x="2"/>
        <item x="6"/>
        <item x="3"/>
      </items>
    </pivotField>
    <pivotField axis="axisRow" compact="0" outline="0" subtotalTop="0" showAll="0" includeNewItemsInFilter="1" defaultSubtotal="0">
      <items count="3">
        <item x="0"/>
        <item x="2"/>
        <item x="1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3">
        <item x="10"/>
        <item x="4"/>
        <item x="0"/>
        <item x="2"/>
        <item x="6"/>
        <item x="5"/>
        <item x="12"/>
        <item x="1"/>
        <item x="9"/>
        <item x="11"/>
        <item x="3"/>
        <item x="8"/>
        <item x="7"/>
      </items>
    </pivotField>
    <pivotField axis="axisRow" compact="0" outline="0" subtotalTop="0" showAll="0" includeNewItemsInFilter="1" defaultSubtotal="0">
      <items count="15">
        <item x="7"/>
        <item x="0"/>
        <item x="12"/>
        <item x="2"/>
        <item x="1"/>
        <item x="6"/>
        <item x="9"/>
        <item x="8"/>
        <item x="5"/>
        <item x="10"/>
        <item x="3"/>
        <item x="14"/>
        <item x="11"/>
        <item x="13"/>
        <item x="4"/>
      </items>
    </pivotField>
    <pivotField axis="axisRow" compact="0" outline="0" subtotalTop="0" showAll="0" includeNewItemsInFilter="1" defaultSubtotal="0">
      <items count="15">
        <item x="7"/>
        <item x="9"/>
        <item x="12"/>
        <item x="11"/>
        <item x="8"/>
        <item x="3"/>
        <item x="0"/>
        <item x="1"/>
        <item x="13"/>
        <item x="14"/>
        <item x="6"/>
        <item x="4"/>
        <item x="2"/>
        <item x="5"/>
        <item x="10"/>
      </items>
    </pivotField>
    <pivotField axis="axisRow" compact="0" outline="0" subtotalTop="0" showAll="0" includeNewItemsInFilter="1" defaultSubtotal="0">
      <items count="1">
        <item x="0"/>
      </items>
    </pivotField>
    <pivotField axis="axisRow" compact="0" outline="0" subtotalTop="0" showAll="0" includeNewItemsInFilter="1" defaultSubtotal="0">
      <items count="15">
        <item x="7"/>
        <item x="9"/>
        <item x="12"/>
        <item x="11"/>
        <item x="8"/>
        <item x="3"/>
        <item x="0"/>
        <item x="1"/>
        <item x="13"/>
        <item x="14"/>
        <item x="6"/>
        <item x="4"/>
        <item x="2"/>
        <item x="5"/>
        <item x="10"/>
      </items>
    </pivotField>
    <pivotField axis="axisRow" compact="0" numFmtId="164" outline="0" subtotalTop="0" showAll="0" includeNewItemsInFilter="1" defaultSubtotal="0">
      <items count="6">
        <item x="2"/>
        <item x="1"/>
        <item x="3"/>
        <item x="5"/>
        <item x="4"/>
        <item x="0"/>
      </items>
    </pivotField>
  </pivotFields>
  <rowFields count="15">
    <field x="0"/>
    <field x="1"/>
    <field x="2"/>
    <field x="3"/>
    <field x="4"/>
    <field x="5"/>
    <field x="6"/>
    <field x="7"/>
    <field x="8"/>
    <field x="9"/>
    <field x="10"/>
    <field x="11"/>
    <field x="12"/>
    <field x="13"/>
    <field x="14"/>
  </row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O16"/>
  <sheetViews>
    <sheetView tabSelected="1" topLeftCell="C1" workbookViewId="0">
      <selection activeCell="H9" sqref="H9"/>
    </sheetView>
  </sheetViews>
  <sheetFormatPr defaultColWidth="11.42578125" defaultRowHeight="12.75" x14ac:dyDescent="0.2"/>
  <cols>
    <col min="1" max="1" width="22.28515625" bestFit="1" customWidth="1"/>
    <col min="2" max="2" width="23.140625" bestFit="1" customWidth="1"/>
    <col min="3" max="3" width="12.42578125" bestFit="1" customWidth="1"/>
    <col min="4" max="4" width="58.28515625" bestFit="1" customWidth="1"/>
    <col min="5" max="5" width="14.85546875" bestFit="1" customWidth="1"/>
    <col min="6" max="6" width="20" bestFit="1" customWidth="1"/>
    <col min="7" max="7" width="14.42578125" bestFit="1" customWidth="1"/>
    <col min="8" max="8" width="20" bestFit="1" customWidth="1"/>
    <col min="9" max="9" width="20.5703125" bestFit="1" customWidth="1"/>
    <col min="10" max="10" width="13.7109375" bestFit="1" customWidth="1"/>
    <col min="11" max="11" width="37.42578125" bestFit="1" customWidth="1"/>
    <col min="12" max="12" width="29.42578125" bestFit="1" customWidth="1"/>
    <col min="13" max="13" width="13.42578125" bestFit="1" customWidth="1"/>
    <col min="14" max="14" width="27" bestFit="1" customWidth="1"/>
    <col min="15" max="15" width="19" bestFit="1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6" t="s">
        <v>16</v>
      </c>
      <c r="C2" s="16" t="s">
        <v>17</v>
      </c>
      <c r="D2" s="16" t="s">
        <v>18</v>
      </c>
      <c r="E2" s="16" t="s">
        <v>19</v>
      </c>
      <c r="F2" s="16" t="s">
        <v>20</v>
      </c>
      <c r="G2" s="16" t="s">
        <v>21</v>
      </c>
      <c r="H2" s="16" t="s">
        <v>22</v>
      </c>
      <c r="I2" s="16" t="s">
        <v>23</v>
      </c>
      <c r="J2" s="16" t="s">
        <v>24</v>
      </c>
      <c r="K2" s="16" t="s">
        <v>25</v>
      </c>
      <c r="L2" s="18">
        <v>1080</v>
      </c>
      <c r="M2" s="16" t="s">
        <v>26</v>
      </c>
      <c r="N2" s="18">
        <v>1080</v>
      </c>
      <c r="O2" s="21">
        <v>46114</v>
      </c>
    </row>
    <row r="3" spans="1:15" x14ac:dyDescent="0.2">
      <c r="A3" s="17" t="s">
        <v>27</v>
      </c>
      <c r="B3" s="17" t="s">
        <v>16</v>
      </c>
      <c r="C3" s="17" t="s">
        <v>28</v>
      </c>
      <c r="D3" s="17" t="s">
        <v>29</v>
      </c>
      <c r="E3" s="17" t="s">
        <v>30</v>
      </c>
      <c r="F3" s="17" t="s">
        <v>31</v>
      </c>
      <c r="G3" s="17" t="s">
        <v>32</v>
      </c>
      <c r="H3" s="17" t="s">
        <v>33</v>
      </c>
      <c r="I3" s="17" t="s">
        <v>23</v>
      </c>
      <c r="J3" s="17" t="s">
        <v>34</v>
      </c>
      <c r="K3" s="17" t="s">
        <v>35</v>
      </c>
      <c r="L3" s="19">
        <v>1488.3</v>
      </c>
      <c r="M3" s="17" t="s">
        <v>26</v>
      </c>
      <c r="N3" s="19">
        <v>1488.3</v>
      </c>
      <c r="O3" s="22">
        <v>46107</v>
      </c>
    </row>
    <row r="4" spans="1:15" x14ac:dyDescent="0.2">
      <c r="A4" s="17" t="s">
        <v>36</v>
      </c>
      <c r="B4" s="17" t="s">
        <v>37</v>
      </c>
      <c r="C4" s="17" t="s">
        <v>16</v>
      </c>
      <c r="D4" s="17" t="s">
        <v>38</v>
      </c>
      <c r="E4" s="17" t="s">
        <v>39</v>
      </c>
      <c r="F4" s="17" t="s">
        <v>40</v>
      </c>
      <c r="G4" s="17" t="s">
        <v>21</v>
      </c>
      <c r="H4" s="17" t="s">
        <v>22</v>
      </c>
      <c r="I4" s="17" t="s">
        <v>23</v>
      </c>
      <c r="J4" s="17" t="s">
        <v>41</v>
      </c>
      <c r="K4" s="17" t="s">
        <v>42</v>
      </c>
      <c r="L4" s="19">
        <v>12168.29</v>
      </c>
      <c r="M4" s="17" t="s">
        <v>26</v>
      </c>
      <c r="N4" s="19">
        <v>12168.29</v>
      </c>
      <c r="O4" s="22">
        <v>46105</v>
      </c>
    </row>
    <row r="5" spans="1:15" x14ac:dyDescent="0.2">
      <c r="A5" s="17" t="s">
        <v>43</v>
      </c>
      <c r="B5" s="17" t="s">
        <v>16</v>
      </c>
      <c r="C5" s="17" t="s">
        <v>44</v>
      </c>
      <c r="D5" s="17" t="s">
        <v>45</v>
      </c>
      <c r="E5" s="17" t="s">
        <v>46</v>
      </c>
      <c r="F5" s="17" t="s">
        <v>20</v>
      </c>
      <c r="G5" s="17" t="s">
        <v>47</v>
      </c>
      <c r="H5" s="17" t="s">
        <v>22</v>
      </c>
      <c r="I5" s="17" t="s">
        <v>23</v>
      </c>
      <c r="J5" s="17" t="s">
        <v>48</v>
      </c>
      <c r="K5" s="17" t="s">
        <v>49</v>
      </c>
      <c r="L5" s="20">
        <v>733.08</v>
      </c>
      <c r="M5" s="17" t="s">
        <v>26</v>
      </c>
      <c r="N5" s="20">
        <v>733.08</v>
      </c>
      <c r="O5" s="22">
        <v>46108</v>
      </c>
    </row>
    <row r="6" spans="1:15" x14ac:dyDescent="0.2">
      <c r="A6" s="17" t="s">
        <v>50</v>
      </c>
      <c r="B6" s="17" t="s">
        <v>51</v>
      </c>
      <c r="C6" s="17" t="s">
        <v>52</v>
      </c>
      <c r="D6" s="17" t="s">
        <v>53</v>
      </c>
      <c r="E6" s="17" t="s">
        <v>54</v>
      </c>
      <c r="F6" s="17" t="s">
        <v>55</v>
      </c>
      <c r="G6" s="17" t="s">
        <v>56</v>
      </c>
      <c r="H6" s="17" t="s">
        <v>22</v>
      </c>
      <c r="I6" s="17" t="s">
        <v>23</v>
      </c>
      <c r="J6" s="17" t="s">
        <v>57</v>
      </c>
      <c r="K6" s="17" t="s">
        <v>58</v>
      </c>
      <c r="L6" s="19">
        <v>6100.8</v>
      </c>
      <c r="M6" s="17" t="s">
        <v>26</v>
      </c>
      <c r="N6" s="19">
        <v>6100.8</v>
      </c>
      <c r="O6" s="22">
        <v>46113</v>
      </c>
    </row>
    <row r="7" spans="1:15" x14ac:dyDescent="0.2">
      <c r="A7" s="17" t="s">
        <v>59</v>
      </c>
      <c r="B7" s="17" t="s">
        <v>60</v>
      </c>
      <c r="C7" s="17" t="s">
        <v>16</v>
      </c>
      <c r="D7" s="17" t="s">
        <v>61</v>
      </c>
      <c r="E7" s="17" t="s">
        <v>62</v>
      </c>
      <c r="F7" s="17" t="s">
        <v>63</v>
      </c>
      <c r="G7" s="17" t="s">
        <v>64</v>
      </c>
      <c r="H7" s="17" t="s">
        <v>33</v>
      </c>
      <c r="I7" s="17" t="s">
        <v>23</v>
      </c>
      <c r="J7" s="17" t="s">
        <v>65</v>
      </c>
      <c r="K7" s="17" t="s">
        <v>66</v>
      </c>
      <c r="L7" s="19">
        <v>29350.26</v>
      </c>
      <c r="M7" s="17" t="s">
        <v>26</v>
      </c>
      <c r="N7" s="19">
        <v>29350.26</v>
      </c>
      <c r="O7" s="22">
        <v>46114</v>
      </c>
    </row>
    <row r="8" spans="1:15" x14ac:dyDescent="0.2">
      <c r="A8" s="17" t="s">
        <v>67</v>
      </c>
      <c r="B8" s="17" t="s">
        <v>68</v>
      </c>
      <c r="C8" s="17" t="s">
        <v>16</v>
      </c>
      <c r="D8" s="17" t="s">
        <v>69</v>
      </c>
      <c r="E8" s="17" t="s">
        <v>70</v>
      </c>
      <c r="F8" s="17" t="s">
        <v>71</v>
      </c>
      <c r="G8" s="17" t="s">
        <v>72</v>
      </c>
      <c r="H8" s="17" t="s">
        <v>33</v>
      </c>
      <c r="I8" s="17" t="s">
        <v>23</v>
      </c>
      <c r="J8" s="17" t="s">
        <v>73</v>
      </c>
      <c r="K8" s="17" t="s">
        <v>74</v>
      </c>
      <c r="L8" s="19">
        <v>4738.58</v>
      </c>
      <c r="M8" s="17" t="s">
        <v>26</v>
      </c>
      <c r="N8" s="19">
        <v>4738.58</v>
      </c>
      <c r="O8" s="22">
        <v>46105</v>
      </c>
    </row>
    <row r="9" spans="1:15" x14ac:dyDescent="0.2">
      <c r="A9" s="17" t="s">
        <v>75</v>
      </c>
      <c r="B9" s="17" t="s">
        <v>76</v>
      </c>
      <c r="C9" s="17" t="s">
        <v>16</v>
      </c>
      <c r="D9" s="17" t="s">
        <v>77</v>
      </c>
      <c r="E9" s="17" t="s">
        <v>78</v>
      </c>
      <c r="F9" s="17" t="s">
        <v>79</v>
      </c>
      <c r="G9" s="17" t="s">
        <v>80</v>
      </c>
      <c r="H9" s="17" t="s">
        <v>81</v>
      </c>
      <c r="I9" s="17" t="s">
        <v>23</v>
      </c>
      <c r="J9" s="17" t="s">
        <v>82</v>
      </c>
      <c r="K9" s="17" t="s">
        <v>83</v>
      </c>
      <c r="L9" s="20">
        <v>5.15</v>
      </c>
      <c r="M9" s="17" t="s">
        <v>26</v>
      </c>
      <c r="N9" s="20">
        <v>5.15</v>
      </c>
      <c r="O9" s="22">
        <v>46107</v>
      </c>
    </row>
    <row r="10" spans="1:15" x14ac:dyDescent="0.2">
      <c r="A10" s="17" t="s">
        <v>84</v>
      </c>
      <c r="B10" s="17" t="s">
        <v>85</v>
      </c>
      <c r="C10" s="17" t="s">
        <v>86</v>
      </c>
      <c r="D10" s="17" t="s">
        <v>87</v>
      </c>
      <c r="E10" s="17" t="s">
        <v>88</v>
      </c>
      <c r="F10" s="17" t="s">
        <v>89</v>
      </c>
      <c r="G10" s="17" t="s">
        <v>90</v>
      </c>
      <c r="H10" s="17" t="s">
        <v>22</v>
      </c>
      <c r="I10" s="17" t="s">
        <v>23</v>
      </c>
      <c r="J10" s="17" t="s">
        <v>91</v>
      </c>
      <c r="K10" s="17" t="s">
        <v>92</v>
      </c>
      <c r="L10" s="20">
        <v>587.83000000000004</v>
      </c>
      <c r="M10" s="17" t="s">
        <v>26</v>
      </c>
      <c r="N10" s="20">
        <v>587.83000000000004</v>
      </c>
      <c r="O10" s="22">
        <v>46105</v>
      </c>
    </row>
    <row r="11" spans="1:15" x14ac:dyDescent="0.2">
      <c r="A11" s="17" t="s">
        <v>93</v>
      </c>
      <c r="B11" s="17" t="s">
        <v>85</v>
      </c>
      <c r="C11" s="17" t="s">
        <v>94</v>
      </c>
      <c r="D11" s="17" t="s">
        <v>87</v>
      </c>
      <c r="E11" s="17" t="s">
        <v>88</v>
      </c>
      <c r="F11" s="17" t="s">
        <v>89</v>
      </c>
      <c r="G11" s="17" t="s">
        <v>90</v>
      </c>
      <c r="H11" s="17" t="s">
        <v>22</v>
      </c>
      <c r="I11" s="17" t="s">
        <v>23</v>
      </c>
      <c r="J11" s="17" t="s">
        <v>91</v>
      </c>
      <c r="K11" s="17" t="s">
        <v>95</v>
      </c>
      <c r="L11" s="20">
        <v>73.8</v>
      </c>
      <c r="M11" s="17" t="s">
        <v>26</v>
      </c>
      <c r="N11" s="20">
        <v>73.8</v>
      </c>
      <c r="O11" s="22">
        <v>46105</v>
      </c>
    </row>
    <row r="12" spans="1:15" x14ac:dyDescent="0.2">
      <c r="A12" s="17" t="s">
        <v>96</v>
      </c>
      <c r="B12" s="17" t="s">
        <v>97</v>
      </c>
      <c r="C12" s="17" t="s">
        <v>16</v>
      </c>
      <c r="D12" s="17" t="s">
        <v>98</v>
      </c>
      <c r="E12" s="17" t="s">
        <v>99</v>
      </c>
      <c r="F12" s="17" t="s">
        <v>100</v>
      </c>
      <c r="G12" s="17" t="s">
        <v>32</v>
      </c>
      <c r="H12" s="17" t="s">
        <v>22</v>
      </c>
      <c r="I12" s="17" t="s">
        <v>23</v>
      </c>
      <c r="J12" s="17" t="s">
        <v>101</v>
      </c>
      <c r="K12" s="17" t="s">
        <v>102</v>
      </c>
      <c r="L12" s="19">
        <v>35977.5</v>
      </c>
      <c r="M12" s="17" t="s">
        <v>26</v>
      </c>
      <c r="N12" s="19">
        <v>35977.5</v>
      </c>
      <c r="O12" s="22">
        <v>46111</v>
      </c>
    </row>
    <row r="13" spans="1:15" x14ac:dyDescent="0.2">
      <c r="A13" s="17" t="s">
        <v>103</v>
      </c>
      <c r="B13" s="17" t="s">
        <v>104</v>
      </c>
      <c r="C13" s="17" t="s">
        <v>16</v>
      </c>
      <c r="D13" s="17" t="s">
        <v>105</v>
      </c>
      <c r="E13" s="17" t="s">
        <v>99</v>
      </c>
      <c r="F13" s="17" t="s">
        <v>20</v>
      </c>
      <c r="G13" s="17" t="s">
        <v>106</v>
      </c>
      <c r="H13" s="17" t="s">
        <v>33</v>
      </c>
      <c r="I13" s="17" t="s">
        <v>23</v>
      </c>
      <c r="J13" s="17" t="s">
        <v>107</v>
      </c>
      <c r="K13" s="17" t="s">
        <v>108</v>
      </c>
      <c r="L13" s="20">
        <v>543.62</v>
      </c>
      <c r="M13" s="17" t="s">
        <v>26</v>
      </c>
      <c r="N13" s="20">
        <v>543.62</v>
      </c>
      <c r="O13" s="22">
        <v>46113</v>
      </c>
    </row>
    <row r="14" spans="1:15" x14ac:dyDescent="0.2">
      <c r="A14" s="17" t="s">
        <v>109</v>
      </c>
      <c r="B14" s="17" t="s">
        <v>16</v>
      </c>
      <c r="C14" s="17" t="s">
        <v>110</v>
      </c>
      <c r="D14" s="17" t="s">
        <v>111</v>
      </c>
      <c r="E14" s="17" t="s">
        <v>112</v>
      </c>
      <c r="F14" s="17" t="s">
        <v>113</v>
      </c>
      <c r="G14" s="17" t="s">
        <v>64</v>
      </c>
      <c r="H14" s="17" t="s">
        <v>33</v>
      </c>
      <c r="I14" s="17" t="s">
        <v>23</v>
      </c>
      <c r="J14" s="17" t="s">
        <v>114</v>
      </c>
      <c r="K14" s="17" t="s">
        <v>115</v>
      </c>
      <c r="L14" s="20">
        <v>233.7</v>
      </c>
      <c r="M14" s="17" t="s">
        <v>26</v>
      </c>
      <c r="N14" s="20">
        <v>233.7</v>
      </c>
      <c r="O14" s="22">
        <v>46114</v>
      </c>
    </row>
    <row r="15" spans="1:15" x14ac:dyDescent="0.2">
      <c r="A15" s="17" t="s">
        <v>116</v>
      </c>
      <c r="B15" s="17" t="s">
        <v>117</v>
      </c>
      <c r="C15" s="17" t="s">
        <v>16</v>
      </c>
      <c r="D15" s="17" t="s">
        <v>118</v>
      </c>
      <c r="E15" s="17" t="s">
        <v>70</v>
      </c>
      <c r="F15" s="17" t="s">
        <v>119</v>
      </c>
      <c r="G15" s="17" t="s">
        <v>120</v>
      </c>
      <c r="H15" s="17" t="s">
        <v>22</v>
      </c>
      <c r="I15" s="17" t="s">
        <v>23</v>
      </c>
      <c r="J15" s="17" t="s">
        <v>121</v>
      </c>
      <c r="K15" s="17" t="s">
        <v>122</v>
      </c>
      <c r="L15" s="19">
        <v>2215.16</v>
      </c>
      <c r="M15" s="17" t="s">
        <v>26</v>
      </c>
      <c r="N15" s="19">
        <v>2215.16</v>
      </c>
      <c r="O15" s="22">
        <v>46113</v>
      </c>
    </row>
    <row r="16" spans="1:15" x14ac:dyDescent="0.2">
      <c r="A16" s="17" t="s">
        <v>123</v>
      </c>
      <c r="B16" s="17" t="s">
        <v>124</v>
      </c>
      <c r="C16" s="17" t="s">
        <v>16</v>
      </c>
      <c r="D16" s="17" t="s">
        <v>118</v>
      </c>
      <c r="E16" s="17" t="s">
        <v>70</v>
      </c>
      <c r="F16" s="17" t="s">
        <v>119</v>
      </c>
      <c r="G16" s="17" t="s">
        <v>120</v>
      </c>
      <c r="H16" s="17" t="s">
        <v>22</v>
      </c>
      <c r="I16" s="17" t="s">
        <v>23</v>
      </c>
      <c r="J16" s="17" t="s">
        <v>121</v>
      </c>
      <c r="K16" s="17" t="s">
        <v>125</v>
      </c>
      <c r="L16" s="19">
        <v>2400.6</v>
      </c>
      <c r="M16" s="17" t="s">
        <v>26</v>
      </c>
      <c r="N16" s="19">
        <v>2400.6</v>
      </c>
      <c r="O16" s="22">
        <v>46113</v>
      </c>
    </row>
  </sheetData>
  <phoneticPr fontId="1" type="noConversion"/>
  <pageMargins left="0.78740157499999996" right="0.78740157499999996" top="0.984251969" bottom="0.984251969" header="0.4921259845" footer="0.4921259845"/>
  <pageSetup paperSize="9" scale="38" fitToHeight="0" orientation="landscape" r:id="rId1"/>
  <headerFooter alignWithMargins="0">
    <oddFooter>&amp;C_x000D_&amp;1#&amp;"Calibri"&amp;11&amp;K008000     INTERNÉ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1:O1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1:O1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1:O1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1:O1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O1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4" t="s">
        <v>15</v>
      </c>
      <c r="B2" s="4" t="s">
        <v>16</v>
      </c>
      <c r="C2" s="4" t="s">
        <v>17</v>
      </c>
      <c r="D2" s="4" t="s">
        <v>18</v>
      </c>
      <c r="E2" s="4" t="s">
        <v>19</v>
      </c>
      <c r="F2" s="4" t="s">
        <v>20</v>
      </c>
      <c r="G2" s="4" t="s">
        <v>21</v>
      </c>
      <c r="H2" s="4" t="s">
        <v>22</v>
      </c>
      <c r="I2" s="4" t="s">
        <v>23</v>
      </c>
      <c r="J2" s="4" t="s">
        <v>24</v>
      </c>
      <c r="K2" s="4" t="s">
        <v>25</v>
      </c>
      <c r="L2" s="5">
        <v>1080</v>
      </c>
      <c r="M2" s="4" t="s">
        <v>26</v>
      </c>
      <c r="N2" s="5">
        <v>1080</v>
      </c>
      <c r="O2" s="6">
        <v>46114</v>
      </c>
    </row>
    <row r="3" spans="1:15" x14ac:dyDescent="0.2">
      <c r="A3" s="4" t="s">
        <v>27</v>
      </c>
      <c r="B3" s="4" t="s">
        <v>16</v>
      </c>
      <c r="C3" s="4" t="s">
        <v>28</v>
      </c>
      <c r="D3" s="4" t="s">
        <v>29</v>
      </c>
      <c r="E3" s="4" t="s">
        <v>30</v>
      </c>
      <c r="F3" s="4" t="s">
        <v>31</v>
      </c>
      <c r="G3" s="4" t="s">
        <v>32</v>
      </c>
      <c r="H3" s="4" t="s">
        <v>33</v>
      </c>
      <c r="I3" s="4" t="s">
        <v>23</v>
      </c>
      <c r="J3" s="4" t="s">
        <v>34</v>
      </c>
      <c r="K3" s="4" t="s">
        <v>35</v>
      </c>
      <c r="L3" s="5">
        <v>1488.3</v>
      </c>
      <c r="M3" s="4" t="s">
        <v>26</v>
      </c>
      <c r="N3" s="5">
        <v>1488.3</v>
      </c>
      <c r="O3" s="6">
        <v>46107</v>
      </c>
    </row>
    <row r="4" spans="1:15" x14ac:dyDescent="0.2">
      <c r="A4" s="4" t="s">
        <v>36</v>
      </c>
      <c r="B4" s="4" t="s">
        <v>37</v>
      </c>
      <c r="C4" s="4" t="s">
        <v>16</v>
      </c>
      <c r="D4" s="4" t="s">
        <v>38</v>
      </c>
      <c r="E4" s="4" t="s">
        <v>39</v>
      </c>
      <c r="F4" s="4" t="s">
        <v>40</v>
      </c>
      <c r="G4" s="4" t="s">
        <v>21</v>
      </c>
      <c r="H4" s="4" t="s">
        <v>22</v>
      </c>
      <c r="I4" s="4" t="s">
        <v>23</v>
      </c>
      <c r="J4" s="4" t="s">
        <v>41</v>
      </c>
      <c r="K4" s="4" t="s">
        <v>42</v>
      </c>
      <c r="L4" s="5">
        <v>12168.29</v>
      </c>
      <c r="M4" s="4" t="s">
        <v>26</v>
      </c>
      <c r="N4" s="5">
        <v>12168.29</v>
      </c>
      <c r="O4" s="6">
        <v>46105</v>
      </c>
    </row>
    <row r="5" spans="1:15" x14ac:dyDescent="0.2">
      <c r="A5" s="4" t="s">
        <v>43</v>
      </c>
      <c r="B5" s="4" t="s">
        <v>16</v>
      </c>
      <c r="C5" s="4" t="s">
        <v>44</v>
      </c>
      <c r="D5" s="4" t="s">
        <v>45</v>
      </c>
      <c r="E5" s="4" t="s">
        <v>46</v>
      </c>
      <c r="F5" s="4" t="s">
        <v>20</v>
      </c>
      <c r="G5" s="4" t="s">
        <v>47</v>
      </c>
      <c r="H5" s="4" t="s">
        <v>22</v>
      </c>
      <c r="I5" s="4" t="s">
        <v>23</v>
      </c>
      <c r="J5" s="4" t="s">
        <v>48</v>
      </c>
      <c r="K5" s="4" t="s">
        <v>49</v>
      </c>
      <c r="L5" s="7">
        <v>733.08</v>
      </c>
      <c r="M5" s="4" t="s">
        <v>26</v>
      </c>
      <c r="N5" s="7">
        <v>733.08</v>
      </c>
      <c r="O5" s="6">
        <v>46108</v>
      </c>
    </row>
    <row r="6" spans="1:15" x14ac:dyDescent="0.2">
      <c r="A6" s="4" t="s">
        <v>50</v>
      </c>
      <c r="B6" s="4" t="s">
        <v>51</v>
      </c>
      <c r="C6" s="4" t="s">
        <v>52</v>
      </c>
      <c r="D6" s="4" t="s">
        <v>53</v>
      </c>
      <c r="E6" s="4" t="s">
        <v>54</v>
      </c>
      <c r="F6" s="4" t="s">
        <v>55</v>
      </c>
      <c r="G6" s="4" t="s">
        <v>56</v>
      </c>
      <c r="H6" s="4" t="s">
        <v>22</v>
      </c>
      <c r="I6" s="4" t="s">
        <v>23</v>
      </c>
      <c r="J6" s="4" t="s">
        <v>57</v>
      </c>
      <c r="K6" s="4" t="s">
        <v>58</v>
      </c>
      <c r="L6" s="5">
        <v>6100.8</v>
      </c>
      <c r="M6" s="4" t="s">
        <v>26</v>
      </c>
      <c r="N6" s="5">
        <v>6100.8</v>
      </c>
      <c r="O6" s="6">
        <v>46113</v>
      </c>
    </row>
    <row r="7" spans="1:15" x14ac:dyDescent="0.2">
      <c r="A7" s="4" t="s">
        <v>59</v>
      </c>
      <c r="B7" s="4" t="s">
        <v>60</v>
      </c>
      <c r="C7" s="4" t="s">
        <v>16</v>
      </c>
      <c r="D7" s="4" t="s">
        <v>61</v>
      </c>
      <c r="E7" s="4" t="s">
        <v>62</v>
      </c>
      <c r="F7" s="4" t="s">
        <v>63</v>
      </c>
      <c r="G7" s="4" t="s">
        <v>64</v>
      </c>
      <c r="H7" s="4" t="s">
        <v>33</v>
      </c>
      <c r="I7" s="4" t="s">
        <v>23</v>
      </c>
      <c r="J7" s="4" t="s">
        <v>65</v>
      </c>
      <c r="K7" s="4" t="s">
        <v>66</v>
      </c>
      <c r="L7" s="5">
        <v>29350.26</v>
      </c>
      <c r="M7" s="4" t="s">
        <v>26</v>
      </c>
      <c r="N7" s="5">
        <v>29350.26</v>
      </c>
      <c r="O7" s="6">
        <v>46114</v>
      </c>
    </row>
    <row r="8" spans="1:15" x14ac:dyDescent="0.2">
      <c r="A8" s="4" t="s">
        <v>67</v>
      </c>
      <c r="B8" s="4" t="s">
        <v>68</v>
      </c>
      <c r="C8" s="4" t="s">
        <v>16</v>
      </c>
      <c r="D8" s="4" t="s">
        <v>69</v>
      </c>
      <c r="E8" s="4" t="s">
        <v>70</v>
      </c>
      <c r="F8" s="4" t="s">
        <v>71</v>
      </c>
      <c r="G8" s="4" t="s">
        <v>72</v>
      </c>
      <c r="H8" s="4" t="s">
        <v>33</v>
      </c>
      <c r="I8" s="4" t="s">
        <v>23</v>
      </c>
      <c r="J8" s="4" t="s">
        <v>73</v>
      </c>
      <c r="K8" s="4" t="s">
        <v>74</v>
      </c>
      <c r="L8" s="5">
        <v>4738.58</v>
      </c>
      <c r="M8" s="4" t="s">
        <v>26</v>
      </c>
      <c r="N8" s="5">
        <v>4738.58</v>
      </c>
      <c r="O8" s="6">
        <v>46105</v>
      </c>
    </row>
    <row r="9" spans="1:15" x14ac:dyDescent="0.2">
      <c r="A9" s="4" t="s">
        <v>75</v>
      </c>
      <c r="B9" s="4" t="s">
        <v>76</v>
      </c>
      <c r="C9" s="4" t="s">
        <v>16</v>
      </c>
      <c r="D9" s="4" t="s">
        <v>77</v>
      </c>
      <c r="E9" s="4" t="s">
        <v>78</v>
      </c>
      <c r="F9" s="4" t="s">
        <v>79</v>
      </c>
      <c r="G9" s="4" t="s">
        <v>80</v>
      </c>
      <c r="H9" s="4" t="s">
        <v>81</v>
      </c>
      <c r="I9" s="4" t="s">
        <v>23</v>
      </c>
      <c r="J9" s="4" t="s">
        <v>82</v>
      </c>
      <c r="K9" s="4" t="s">
        <v>83</v>
      </c>
      <c r="L9" s="7">
        <v>5.15</v>
      </c>
      <c r="M9" s="4" t="s">
        <v>26</v>
      </c>
      <c r="N9" s="7">
        <v>5.15</v>
      </c>
      <c r="O9" s="6">
        <v>46107</v>
      </c>
    </row>
    <row r="10" spans="1:15" x14ac:dyDescent="0.2">
      <c r="A10" s="4" t="s">
        <v>84</v>
      </c>
      <c r="B10" s="4" t="s">
        <v>85</v>
      </c>
      <c r="C10" s="4" t="s">
        <v>86</v>
      </c>
      <c r="D10" s="4" t="s">
        <v>87</v>
      </c>
      <c r="E10" s="4" t="s">
        <v>88</v>
      </c>
      <c r="F10" s="4" t="s">
        <v>89</v>
      </c>
      <c r="G10" s="4" t="s">
        <v>90</v>
      </c>
      <c r="H10" s="4" t="s">
        <v>22</v>
      </c>
      <c r="I10" s="4" t="s">
        <v>23</v>
      </c>
      <c r="J10" s="4" t="s">
        <v>91</v>
      </c>
      <c r="K10" s="4" t="s">
        <v>92</v>
      </c>
      <c r="L10" s="7">
        <v>587.83000000000004</v>
      </c>
      <c r="M10" s="4" t="s">
        <v>26</v>
      </c>
      <c r="N10" s="7">
        <v>587.83000000000004</v>
      </c>
      <c r="O10" s="6">
        <v>46105</v>
      </c>
    </row>
    <row r="11" spans="1:15" x14ac:dyDescent="0.2">
      <c r="A11" s="4" t="s">
        <v>93</v>
      </c>
      <c r="B11" s="4" t="s">
        <v>85</v>
      </c>
      <c r="C11" s="4" t="s">
        <v>94</v>
      </c>
      <c r="D11" s="4" t="s">
        <v>87</v>
      </c>
      <c r="E11" s="4" t="s">
        <v>88</v>
      </c>
      <c r="F11" s="4" t="s">
        <v>89</v>
      </c>
      <c r="G11" s="4" t="s">
        <v>90</v>
      </c>
      <c r="H11" s="4" t="s">
        <v>22</v>
      </c>
      <c r="I11" s="4" t="s">
        <v>23</v>
      </c>
      <c r="J11" s="4" t="s">
        <v>91</v>
      </c>
      <c r="K11" s="4" t="s">
        <v>95</v>
      </c>
      <c r="L11" s="7">
        <v>73.8</v>
      </c>
      <c r="M11" s="4" t="s">
        <v>26</v>
      </c>
      <c r="N11" s="7">
        <v>73.8</v>
      </c>
      <c r="O11" s="6">
        <v>46105</v>
      </c>
    </row>
    <row r="12" spans="1:15" x14ac:dyDescent="0.2">
      <c r="A12" s="4" t="s">
        <v>96</v>
      </c>
      <c r="B12" s="4" t="s">
        <v>97</v>
      </c>
      <c r="C12" s="4" t="s">
        <v>16</v>
      </c>
      <c r="D12" s="4" t="s">
        <v>98</v>
      </c>
      <c r="E12" s="4" t="s">
        <v>99</v>
      </c>
      <c r="F12" s="4" t="s">
        <v>100</v>
      </c>
      <c r="G12" s="4" t="s">
        <v>32</v>
      </c>
      <c r="H12" s="4" t="s">
        <v>22</v>
      </c>
      <c r="I12" s="4" t="s">
        <v>23</v>
      </c>
      <c r="J12" s="4" t="s">
        <v>101</v>
      </c>
      <c r="K12" s="4" t="s">
        <v>102</v>
      </c>
      <c r="L12" s="5">
        <v>35977.5</v>
      </c>
      <c r="M12" s="4" t="s">
        <v>26</v>
      </c>
      <c r="N12" s="5">
        <v>35977.5</v>
      </c>
      <c r="O12" s="6">
        <v>46111</v>
      </c>
    </row>
    <row r="13" spans="1:15" x14ac:dyDescent="0.2">
      <c r="A13" s="4" t="s">
        <v>103</v>
      </c>
      <c r="B13" s="4" t="s">
        <v>104</v>
      </c>
      <c r="C13" s="4" t="s">
        <v>16</v>
      </c>
      <c r="D13" s="4" t="s">
        <v>105</v>
      </c>
      <c r="E13" s="4" t="s">
        <v>99</v>
      </c>
      <c r="F13" s="4" t="s">
        <v>20</v>
      </c>
      <c r="G13" s="4" t="s">
        <v>106</v>
      </c>
      <c r="H13" s="4" t="s">
        <v>33</v>
      </c>
      <c r="I13" s="4" t="s">
        <v>23</v>
      </c>
      <c r="J13" s="4" t="s">
        <v>107</v>
      </c>
      <c r="K13" s="4" t="s">
        <v>108</v>
      </c>
      <c r="L13" s="7">
        <v>543.62</v>
      </c>
      <c r="M13" s="4" t="s">
        <v>26</v>
      </c>
      <c r="N13" s="7">
        <v>543.62</v>
      </c>
      <c r="O13" s="6">
        <v>46113</v>
      </c>
    </row>
    <row r="14" spans="1:15" x14ac:dyDescent="0.2">
      <c r="A14" s="4" t="s">
        <v>109</v>
      </c>
      <c r="B14" s="4" t="s">
        <v>16</v>
      </c>
      <c r="C14" s="4" t="s">
        <v>110</v>
      </c>
      <c r="D14" s="4" t="s">
        <v>111</v>
      </c>
      <c r="E14" s="4" t="s">
        <v>112</v>
      </c>
      <c r="F14" s="4" t="s">
        <v>113</v>
      </c>
      <c r="G14" s="4" t="s">
        <v>64</v>
      </c>
      <c r="H14" s="4" t="s">
        <v>33</v>
      </c>
      <c r="I14" s="4" t="s">
        <v>23</v>
      </c>
      <c r="J14" s="4" t="s">
        <v>114</v>
      </c>
      <c r="K14" s="4" t="s">
        <v>115</v>
      </c>
      <c r="L14" s="7">
        <v>233.7</v>
      </c>
      <c r="M14" s="4" t="s">
        <v>26</v>
      </c>
      <c r="N14" s="7">
        <v>233.7</v>
      </c>
      <c r="O14" s="6">
        <v>46114</v>
      </c>
    </row>
    <row r="15" spans="1:15" x14ac:dyDescent="0.2">
      <c r="A15" s="4" t="s">
        <v>116</v>
      </c>
      <c r="B15" s="4" t="s">
        <v>117</v>
      </c>
      <c r="C15" s="4" t="s">
        <v>16</v>
      </c>
      <c r="D15" s="4" t="s">
        <v>118</v>
      </c>
      <c r="E15" s="4" t="s">
        <v>70</v>
      </c>
      <c r="F15" s="4" t="s">
        <v>119</v>
      </c>
      <c r="G15" s="4" t="s">
        <v>120</v>
      </c>
      <c r="H15" s="4" t="s">
        <v>22</v>
      </c>
      <c r="I15" s="4" t="s">
        <v>23</v>
      </c>
      <c r="J15" s="4" t="s">
        <v>121</v>
      </c>
      <c r="K15" s="4" t="s">
        <v>122</v>
      </c>
      <c r="L15" s="5">
        <v>2215.16</v>
      </c>
      <c r="M15" s="4" t="s">
        <v>26</v>
      </c>
      <c r="N15" s="5">
        <v>2215.16</v>
      </c>
      <c r="O15" s="6">
        <v>46113</v>
      </c>
    </row>
    <row r="16" spans="1:15" x14ac:dyDescent="0.2">
      <c r="A16" s="4" t="s">
        <v>123</v>
      </c>
      <c r="B16" s="4" t="s">
        <v>124</v>
      </c>
      <c r="C16" s="4" t="s">
        <v>16</v>
      </c>
      <c r="D16" s="4" t="s">
        <v>118</v>
      </c>
      <c r="E16" s="4" t="s">
        <v>70</v>
      </c>
      <c r="F16" s="4" t="s">
        <v>119</v>
      </c>
      <c r="G16" s="4" t="s">
        <v>120</v>
      </c>
      <c r="H16" s="4" t="s">
        <v>22</v>
      </c>
      <c r="I16" s="4" t="s">
        <v>23</v>
      </c>
      <c r="J16" s="4" t="s">
        <v>121</v>
      </c>
      <c r="K16" s="4" t="s">
        <v>125</v>
      </c>
      <c r="L16" s="5">
        <v>2400.6</v>
      </c>
      <c r="M16" s="4" t="s">
        <v>26</v>
      </c>
      <c r="N16" s="5">
        <v>2400.6</v>
      </c>
      <c r="O16" s="6">
        <v>46113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"/>
  <sheetViews>
    <sheetView workbookViewId="0"/>
  </sheetViews>
  <sheetFormatPr defaultColWidth="11.42578125" defaultRowHeight="12.75" x14ac:dyDescent="0.2"/>
  <sheetData/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O16"/>
  <sheetViews>
    <sheetView workbookViewId="0"/>
  </sheetViews>
  <sheetFormatPr defaultColWidth="11.42578125" defaultRowHeight="12.75" x14ac:dyDescent="0.2"/>
  <cols>
    <col min="1" max="3" width="15.7109375" customWidth="1"/>
    <col min="4" max="4" width="27.7109375" customWidth="1"/>
    <col min="5" max="5" width="60.7109375" customWidth="1"/>
    <col min="6" max="7" width="10.7109375" customWidth="1"/>
    <col min="8" max="8" width="40.7109375" customWidth="1"/>
    <col min="9" max="9" width="50.7109375" customWidth="1"/>
    <col min="10" max="10" width="60.7109375" customWidth="1"/>
    <col min="11" max="11" width="50.7109375" customWidth="1"/>
    <col min="12" max="12" width="33.7109375" customWidth="1"/>
    <col min="13" max="13" width="5.7109375" customWidth="1"/>
    <col min="14" max="14" width="33.7109375" customWidth="1"/>
    <col min="15" max="15" width="10.7109375" customWidth="1"/>
  </cols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6" t="s">
        <v>15</v>
      </c>
      <c r="B2" s="16" t="s">
        <v>16</v>
      </c>
      <c r="C2" s="16" t="s">
        <v>17</v>
      </c>
      <c r="D2" s="16" t="s">
        <v>18</v>
      </c>
      <c r="E2" s="16" t="s">
        <v>19</v>
      </c>
      <c r="F2" s="16" t="s">
        <v>20</v>
      </c>
      <c r="G2" s="16" t="s">
        <v>21</v>
      </c>
      <c r="H2" s="16" t="s">
        <v>22</v>
      </c>
      <c r="I2" s="16" t="s">
        <v>23</v>
      </c>
      <c r="J2" s="16" t="s">
        <v>24</v>
      </c>
      <c r="K2" s="16" t="s">
        <v>25</v>
      </c>
      <c r="L2" s="18">
        <v>1080</v>
      </c>
      <c r="M2" s="16" t="s">
        <v>26</v>
      </c>
      <c r="N2" s="18">
        <v>1080</v>
      </c>
      <c r="O2" s="21">
        <v>46114</v>
      </c>
    </row>
    <row r="3" spans="1:15" x14ac:dyDescent="0.2">
      <c r="A3" s="17" t="s">
        <v>27</v>
      </c>
      <c r="B3" s="17" t="s">
        <v>16</v>
      </c>
      <c r="C3" s="17" t="s">
        <v>28</v>
      </c>
      <c r="D3" s="17" t="s">
        <v>29</v>
      </c>
      <c r="E3" s="17" t="s">
        <v>30</v>
      </c>
      <c r="F3" s="17" t="s">
        <v>31</v>
      </c>
      <c r="G3" s="17" t="s">
        <v>32</v>
      </c>
      <c r="H3" s="17" t="s">
        <v>33</v>
      </c>
      <c r="I3" s="17" t="s">
        <v>23</v>
      </c>
      <c r="J3" s="17" t="s">
        <v>34</v>
      </c>
      <c r="K3" s="17" t="s">
        <v>35</v>
      </c>
      <c r="L3" s="19">
        <v>1488.3</v>
      </c>
      <c r="M3" s="17" t="s">
        <v>26</v>
      </c>
      <c r="N3" s="19">
        <v>1488.3</v>
      </c>
      <c r="O3" s="22">
        <v>46107</v>
      </c>
    </row>
    <row r="4" spans="1:15" x14ac:dyDescent="0.2">
      <c r="A4" s="17" t="s">
        <v>36</v>
      </c>
      <c r="B4" s="17" t="s">
        <v>37</v>
      </c>
      <c r="C4" s="17" t="s">
        <v>16</v>
      </c>
      <c r="D4" s="17" t="s">
        <v>38</v>
      </c>
      <c r="E4" s="17" t="s">
        <v>39</v>
      </c>
      <c r="F4" s="17" t="s">
        <v>40</v>
      </c>
      <c r="G4" s="17" t="s">
        <v>21</v>
      </c>
      <c r="H4" s="17" t="s">
        <v>22</v>
      </c>
      <c r="I4" s="17" t="s">
        <v>23</v>
      </c>
      <c r="J4" s="17" t="s">
        <v>41</v>
      </c>
      <c r="K4" s="17" t="s">
        <v>42</v>
      </c>
      <c r="L4" s="19">
        <v>12168.29</v>
      </c>
      <c r="M4" s="17" t="s">
        <v>26</v>
      </c>
      <c r="N4" s="19">
        <v>12168.29</v>
      </c>
      <c r="O4" s="22">
        <v>46105</v>
      </c>
    </row>
    <row r="5" spans="1:15" x14ac:dyDescent="0.2">
      <c r="A5" s="17" t="s">
        <v>43</v>
      </c>
      <c r="B5" s="17" t="s">
        <v>16</v>
      </c>
      <c r="C5" s="17" t="s">
        <v>44</v>
      </c>
      <c r="D5" s="17" t="s">
        <v>45</v>
      </c>
      <c r="E5" s="17" t="s">
        <v>46</v>
      </c>
      <c r="F5" s="17" t="s">
        <v>20</v>
      </c>
      <c r="G5" s="17" t="s">
        <v>47</v>
      </c>
      <c r="H5" s="17" t="s">
        <v>22</v>
      </c>
      <c r="I5" s="17" t="s">
        <v>23</v>
      </c>
      <c r="J5" s="17" t="s">
        <v>48</v>
      </c>
      <c r="K5" s="17" t="s">
        <v>49</v>
      </c>
      <c r="L5" s="20">
        <v>733.08</v>
      </c>
      <c r="M5" s="17" t="s">
        <v>26</v>
      </c>
      <c r="N5" s="20">
        <v>733.08</v>
      </c>
      <c r="O5" s="22">
        <v>46108</v>
      </c>
    </row>
    <row r="6" spans="1:15" x14ac:dyDescent="0.2">
      <c r="A6" s="17" t="s">
        <v>50</v>
      </c>
      <c r="B6" s="17" t="s">
        <v>51</v>
      </c>
      <c r="C6" s="17" t="s">
        <v>52</v>
      </c>
      <c r="D6" s="17" t="s">
        <v>53</v>
      </c>
      <c r="E6" s="17" t="s">
        <v>54</v>
      </c>
      <c r="F6" s="17" t="s">
        <v>55</v>
      </c>
      <c r="G6" s="17" t="s">
        <v>56</v>
      </c>
      <c r="H6" s="17" t="s">
        <v>22</v>
      </c>
      <c r="I6" s="17" t="s">
        <v>23</v>
      </c>
      <c r="J6" s="17" t="s">
        <v>57</v>
      </c>
      <c r="K6" s="17" t="s">
        <v>58</v>
      </c>
      <c r="L6" s="19">
        <v>6100.8</v>
      </c>
      <c r="M6" s="17" t="s">
        <v>26</v>
      </c>
      <c r="N6" s="19">
        <v>6100.8</v>
      </c>
      <c r="O6" s="22">
        <v>46113</v>
      </c>
    </row>
    <row r="7" spans="1:15" x14ac:dyDescent="0.2">
      <c r="A7" s="17" t="s">
        <v>59</v>
      </c>
      <c r="B7" s="17" t="s">
        <v>60</v>
      </c>
      <c r="C7" s="17" t="s">
        <v>16</v>
      </c>
      <c r="D7" s="17" t="s">
        <v>61</v>
      </c>
      <c r="E7" s="17" t="s">
        <v>62</v>
      </c>
      <c r="F7" s="17" t="s">
        <v>63</v>
      </c>
      <c r="G7" s="17" t="s">
        <v>64</v>
      </c>
      <c r="H7" s="17" t="s">
        <v>33</v>
      </c>
      <c r="I7" s="17" t="s">
        <v>23</v>
      </c>
      <c r="J7" s="17" t="s">
        <v>65</v>
      </c>
      <c r="K7" s="17" t="s">
        <v>66</v>
      </c>
      <c r="L7" s="19">
        <v>29350.26</v>
      </c>
      <c r="M7" s="17" t="s">
        <v>26</v>
      </c>
      <c r="N7" s="19">
        <v>29350.26</v>
      </c>
      <c r="O7" s="22">
        <v>46114</v>
      </c>
    </row>
    <row r="8" spans="1:15" x14ac:dyDescent="0.2">
      <c r="A8" s="17" t="s">
        <v>67</v>
      </c>
      <c r="B8" s="17" t="s">
        <v>68</v>
      </c>
      <c r="C8" s="17" t="s">
        <v>16</v>
      </c>
      <c r="D8" s="17" t="s">
        <v>69</v>
      </c>
      <c r="E8" s="17" t="s">
        <v>70</v>
      </c>
      <c r="F8" s="17" t="s">
        <v>71</v>
      </c>
      <c r="G8" s="17" t="s">
        <v>72</v>
      </c>
      <c r="H8" s="17" t="s">
        <v>33</v>
      </c>
      <c r="I8" s="17" t="s">
        <v>23</v>
      </c>
      <c r="J8" s="17" t="s">
        <v>73</v>
      </c>
      <c r="K8" s="17" t="s">
        <v>74</v>
      </c>
      <c r="L8" s="19">
        <v>4738.58</v>
      </c>
      <c r="M8" s="17" t="s">
        <v>26</v>
      </c>
      <c r="N8" s="19">
        <v>4738.58</v>
      </c>
      <c r="O8" s="22">
        <v>46105</v>
      </c>
    </row>
    <row r="9" spans="1:15" x14ac:dyDescent="0.2">
      <c r="A9" s="17" t="s">
        <v>75</v>
      </c>
      <c r="B9" s="17" t="s">
        <v>76</v>
      </c>
      <c r="C9" s="17" t="s">
        <v>16</v>
      </c>
      <c r="D9" s="17" t="s">
        <v>77</v>
      </c>
      <c r="E9" s="17" t="s">
        <v>78</v>
      </c>
      <c r="F9" s="17" t="s">
        <v>79</v>
      </c>
      <c r="G9" s="17" t="s">
        <v>80</v>
      </c>
      <c r="H9" s="17" t="s">
        <v>81</v>
      </c>
      <c r="I9" s="17" t="s">
        <v>23</v>
      </c>
      <c r="J9" s="17" t="s">
        <v>82</v>
      </c>
      <c r="K9" s="17" t="s">
        <v>83</v>
      </c>
      <c r="L9" s="20">
        <v>5.15</v>
      </c>
      <c r="M9" s="17" t="s">
        <v>26</v>
      </c>
      <c r="N9" s="20">
        <v>5.15</v>
      </c>
      <c r="O9" s="22">
        <v>46107</v>
      </c>
    </row>
    <row r="10" spans="1:15" x14ac:dyDescent="0.2">
      <c r="A10" s="17" t="s">
        <v>84</v>
      </c>
      <c r="B10" s="17" t="s">
        <v>85</v>
      </c>
      <c r="C10" s="17" t="s">
        <v>86</v>
      </c>
      <c r="D10" s="17" t="s">
        <v>87</v>
      </c>
      <c r="E10" s="17" t="s">
        <v>88</v>
      </c>
      <c r="F10" s="17" t="s">
        <v>89</v>
      </c>
      <c r="G10" s="17" t="s">
        <v>90</v>
      </c>
      <c r="H10" s="17" t="s">
        <v>22</v>
      </c>
      <c r="I10" s="17" t="s">
        <v>23</v>
      </c>
      <c r="J10" s="17" t="s">
        <v>91</v>
      </c>
      <c r="K10" s="17" t="s">
        <v>92</v>
      </c>
      <c r="L10" s="20">
        <v>587.83000000000004</v>
      </c>
      <c r="M10" s="17" t="s">
        <v>26</v>
      </c>
      <c r="N10" s="20">
        <v>587.83000000000004</v>
      </c>
      <c r="O10" s="22">
        <v>46105</v>
      </c>
    </row>
    <row r="11" spans="1:15" x14ac:dyDescent="0.2">
      <c r="A11" s="17" t="s">
        <v>93</v>
      </c>
      <c r="B11" s="17" t="s">
        <v>85</v>
      </c>
      <c r="C11" s="17" t="s">
        <v>94</v>
      </c>
      <c r="D11" s="17" t="s">
        <v>87</v>
      </c>
      <c r="E11" s="17" t="s">
        <v>88</v>
      </c>
      <c r="F11" s="17" t="s">
        <v>89</v>
      </c>
      <c r="G11" s="17" t="s">
        <v>90</v>
      </c>
      <c r="H11" s="17" t="s">
        <v>22</v>
      </c>
      <c r="I11" s="17" t="s">
        <v>23</v>
      </c>
      <c r="J11" s="17" t="s">
        <v>91</v>
      </c>
      <c r="K11" s="17" t="s">
        <v>95</v>
      </c>
      <c r="L11" s="20">
        <v>73.8</v>
      </c>
      <c r="M11" s="17" t="s">
        <v>26</v>
      </c>
      <c r="N11" s="20">
        <v>73.8</v>
      </c>
      <c r="O11" s="22">
        <v>46105</v>
      </c>
    </row>
    <row r="12" spans="1:15" x14ac:dyDescent="0.2">
      <c r="A12" s="17" t="s">
        <v>96</v>
      </c>
      <c r="B12" s="17" t="s">
        <v>97</v>
      </c>
      <c r="C12" s="17" t="s">
        <v>16</v>
      </c>
      <c r="D12" s="17" t="s">
        <v>98</v>
      </c>
      <c r="E12" s="17" t="s">
        <v>99</v>
      </c>
      <c r="F12" s="17" t="s">
        <v>100</v>
      </c>
      <c r="G12" s="17" t="s">
        <v>32</v>
      </c>
      <c r="H12" s="17" t="s">
        <v>22</v>
      </c>
      <c r="I12" s="17" t="s">
        <v>23</v>
      </c>
      <c r="J12" s="17" t="s">
        <v>101</v>
      </c>
      <c r="K12" s="17" t="s">
        <v>102</v>
      </c>
      <c r="L12" s="19">
        <v>35977.5</v>
      </c>
      <c r="M12" s="17" t="s">
        <v>26</v>
      </c>
      <c r="N12" s="19">
        <v>35977.5</v>
      </c>
      <c r="O12" s="22">
        <v>46111</v>
      </c>
    </row>
    <row r="13" spans="1:15" x14ac:dyDescent="0.2">
      <c r="A13" s="17" t="s">
        <v>103</v>
      </c>
      <c r="B13" s="17" t="s">
        <v>104</v>
      </c>
      <c r="C13" s="17" t="s">
        <v>16</v>
      </c>
      <c r="D13" s="17" t="s">
        <v>105</v>
      </c>
      <c r="E13" s="17" t="s">
        <v>99</v>
      </c>
      <c r="F13" s="17" t="s">
        <v>20</v>
      </c>
      <c r="G13" s="17" t="s">
        <v>106</v>
      </c>
      <c r="H13" s="17" t="s">
        <v>33</v>
      </c>
      <c r="I13" s="17" t="s">
        <v>23</v>
      </c>
      <c r="J13" s="17" t="s">
        <v>107</v>
      </c>
      <c r="K13" s="17" t="s">
        <v>108</v>
      </c>
      <c r="L13" s="20">
        <v>543.62</v>
      </c>
      <c r="M13" s="17" t="s">
        <v>26</v>
      </c>
      <c r="N13" s="20">
        <v>543.62</v>
      </c>
      <c r="O13" s="22">
        <v>46113</v>
      </c>
    </row>
    <row r="14" spans="1:15" x14ac:dyDescent="0.2">
      <c r="A14" s="17" t="s">
        <v>109</v>
      </c>
      <c r="B14" s="17" t="s">
        <v>16</v>
      </c>
      <c r="C14" s="17" t="s">
        <v>110</v>
      </c>
      <c r="D14" s="17" t="s">
        <v>111</v>
      </c>
      <c r="E14" s="17" t="s">
        <v>112</v>
      </c>
      <c r="F14" s="17" t="s">
        <v>113</v>
      </c>
      <c r="G14" s="17" t="s">
        <v>64</v>
      </c>
      <c r="H14" s="17" t="s">
        <v>33</v>
      </c>
      <c r="I14" s="17" t="s">
        <v>23</v>
      </c>
      <c r="J14" s="17" t="s">
        <v>114</v>
      </c>
      <c r="K14" s="17" t="s">
        <v>115</v>
      </c>
      <c r="L14" s="20">
        <v>233.7</v>
      </c>
      <c r="M14" s="17" t="s">
        <v>26</v>
      </c>
      <c r="N14" s="20">
        <v>233.7</v>
      </c>
      <c r="O14" s="22">
        <v>46114</v>
      </c>
    </row>
    <row r="15" spans="1:15" x14ac:dyDescent="0.2">
      <c r="A15" s="17" t="s">
        <v>116</v>
      </c>
      <c r="B15" s="17" t="s">
        <v>117</v>
      </c>
      <c r="C15" s="17" t="s">
        <v>16</v>
      </c>
      <c r="D15" s="17" t="s">
        <v>118</v>
      </c>
      <c r="E15" s="17" t="s">
        <v>70</v>
      </c>
      <c r="F15" s="17" t="s">
        <v>119</v>
      </c>
      <c r="G15" s="17" t="s">
        <v>120</v>
      </c>
      <c r="H15" s="17" t="s">
        <v>22</v>
      </c>
      <c r="I15" s="17" t="s">
        <v>23</v>
      </c>
      <c r="J15" s="17" t="s">
        <v>121</v>
      </c>
      <c r="K15" s="17" t="s">
        <v>122</v>
      </c>
      <c r="L15" s="19">
        <v>2215.16</v>
      </c>
      <c r="M15" s="17" t="s">
        <v>26</v>
      </c>
      <c r="N15" s="19">
        <v>2215.16</v>
      </c>
      <c r="O15" s="22">
        <v>46113</v>
      </c>
    </row>
    <row r="16" spans="1:15" x14ac:dyDescent="0.2">
      <c r="A16" s="17" t="s">
        <v>123</v>
      </c>
      <c r="B16" s="17" t="s">
        <v>124</v>
      </c>
      <c r="C16" s="17" t="s">
        <v>16</v>
      </c>
      <c r="D16" s="17" t="s">
        <v>118</v>
      </c>
      <c r="E16" s="17" t="s">
        <v>70</v>
      </c>
      <c r="F16" s="17" t="s">
        <v>119</v>
      </c>
      <c r="G16" s="17" t="s">
        <v>120</v>
      </c>
      <c r="H16" s="17" t="s">
        <v>22</v>
      </c>
      <c r="I16" s="17" t="s">
        <v>23</v>
      </c>
      <c r="J16" s="17" t="s">
        <v>121</v>
      </c>
      <c r="K16" s="17" t="s">
        <v>125</v>
      </c>
      <c r="L16" s="19">
        <v>2400.6</v>
      </c>
      <c r="M16" s="17" t="s">
        <v>26</v>
      </c>
      <c r="N16" s="19">
        <v>2400.6</v>
      </c>
      <c r="O16" s="22">
        <v>46113</v>
      </c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P3"/>
  <sheetViews>
    <sheetView workbookViewId="0"/>
  </sheetViews>
  <sheetFormatPr defaultColWidth="11.42578125" defaultRowHeight="12.75" x14ac:dyDescent="0.2"/>
  <cols>
    <col min="1" max="1" width="24.5703125" bestFit="1" customWidth="1"/>
    <col min="2" max="2" width="25.42578125" bestFit="1" customWidth="1"/>
    <col min="3" max="3" width="14.7109375" bestFit="1" customWidth="1"/>
    <col min="4" max="4" width="17.85546875" bestFit="1" customWidth="1"/>
    <col min="5" max="5" width="17" bestFit="1" customWidth="1"/>
    <col min="6" max="6" width="22.28515625" bestFit="1" customWidth="1"/>
    <col min="7" max="7" width="16.7109375" bestFit="1" customWidth="1"/>
    <col min="8" max="8" width="17.28515625" bestFit="1" customWidth="1"/>
    <col min="9" max="9" width="22.85546875" bestFit="1" customWidth="1"/>
    <col min="10" max="10" width="16" bestFit="1" customWidth="1"/>
    <col min="11" max="11" width="14.42578125" bestFit="1" customWidth="1"/>
    <col min="12" max="12" width="31.7109375" bestFit="1" customWidth="1"/>
    <col min="13" max="13" width="15.7109375" bestFit="1" customWidth="1"/>
    <col min="14" max="14" width="29.28515625" bestFit="1" customWidth="1"/>
    <col min="15" max="15" width="21.28515625" bestFit="1" customWidth="1"/>
  </cols>
  <sheetData>
    <row r="1" spans="1:16" x14ac:dyDescent="0.2">
      <c r="A1" s="8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9"/>
    </row>
    <row r="2" spans="1:16" x14ac:dyDescent="0.2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2" t="s">
        <v>7</v>
      </c>
      <c r="I2" s="12" t="s">
        <v>8</v>
      </c>
      <c r="J2" s="12" t="s">
        <v>9</v>
      </c>
      <c r="K2" s="12" t="s">
        <v>10</v>
      </c>
      <c r="L2" s="12" t="s">
        <v>11</v>
      </c>
      <c r="M2" s="12" t="s">
        <v>12</v>
      </c>
      <c r="N2" s="12" t="s">
        <v>13</v>
      </c>
      <c r="O2" s="12" t="s">
        <v>14</v>
      </c>
      <c r="P2" s="13"/>
    </row>
    <row r="3" spans="1:16" x14ac:dyDescent="0.2">
      <c r="A3" s="10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1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2"/>
  <headerFooter alignWithMargins="0">
    <oddFooter>&amp;C_x000D_&amp;1#&amp;"Calibri"&amp;11&amp;K008000     INTERNÉ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O1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O1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O1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1:O1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1:O1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1:O16"/>
  <sheetViews>
    <sheetView workbookViewId="0">
      <selection activeCell="C11" sqref="C11"/>
    </sheetView>
  </sheetViews>
  <sheetFormatPr defaultColWidth="11.42578125" defaultRowHeight="12.75" x14ac:dyDescent="0.2"/>
  <sheetData>
    <row r="1" spans="1:15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</row>
    <row r="2" spans="1:15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M2" s="1"/>
      <c r="O2" s="2"/>
    </row>
    <row r="3" spans="1:1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M3" s="1"/>
      <c r="O3" s="2"/>
    </row>
    <row r="4" spans="1:15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M4" s="1"/>
      <c r="O4" s="2"/>
    </row>
    <row r="5" spans="1:1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M5" s="1"/>
      <c r="O5" s="2"/>
    </row>
    <row r="6" spans="1:1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M6" s="1"/>
      <c r="O6" s="2"/>
    </row>
    <row r="7" spans="1:15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M7" s="1"/>
      <c r="O7" s="2"/>
    </row>
    <row r="8" spans="1:15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M8" s="1"/>
      <c r="O8" s="2"/>
    </row>
    <row r="9" spans="1:15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M9" s="1"/>
      <c r="O9" s="2"/>
    </row>
    <row r="10" spans="1:15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M10" s="1"/>
      <c r="O10" s="2"/>
    </row>
    <row r="11" spans="1:1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M11" s="1"/>
      <c r="O11" s="2"/>
    </row>
    <row r="12" spans="1:1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M12" s="1"/>
      <c r="O12" s="2"/>
    </row>
    <row r="13" spans="1:1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M13" s="1"/>
      <c r="O13" s="2"/>
    </row>
    <row r="14" spans="1:1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M14" s="1"/>
      <c r="O14" s="2"/>
    </row>
    <row r="15" spans="1:1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1"/>
      <c r="O15" s="2"/>
    </row>
    <row r="16" spans="1:1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M16" s="1"/>
      <c r="O16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>
    <oddFooter>&amp;C_x000D_&amp;1#&amp;"Calibri"&amp;11&amp;K008000     INTERNÉ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15</vt:i4>
      </vt:variant>
      <vt:variant>
        <vt:lpstr>Pomenované rozsahy</vt:lpstr>
      </vt:variant>
      <vt:variant>
        <vt:i4>3</vt:i4>
      </vt:variant>
    </vt:vector>
  </HeadingPairs>
  <TitlesOfParts>
    <vt:vector size="18" baseType="lpstr">
      <vt:lpstr>Format</vt:lpstr>
      <vt:lpstr>Header</vt:lpstr>
      <vt:lpstr>Pivot</vt:lpstr>
      <vt:lpstr>Sub1</vt:lpstr>
      <vt:lpstr>Sub2</vt:lpstr>
      <vt:lpstr>Sub3</vt:lpstr>
      <vt:lpstr>Sub4</vt:lpstr>
      <vt:lpstr>Sub5</vt:lpstr>
      <vt:lpstr>Sub6</vt:lpstr>
      <vt:lpstr>Sub7</vt:lpstr>
      <vt:lpstr>Sub8</vt:lpstr>
      <vt:lpstr>Sub9</vt:lpstr>
      <vt:lpstr>Sub10</vt:lpstr>
      <vt:lpstr>RawData</vt:lpstr>
      <vt:lpstr>RawHeader</vt:lpstr>
      <vt:lpstr>Format</vt:lpstr>
      <vt:lpstr>Header</vt:lpstr>
      <vt:lpstr>RawData</vt:lpstr>
    </vt:vector>
  </TitlesOfParts>
  <Company>SAP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AG</dc:creator>
  <cp:lastModifiedBy>Strapák Šimon</cp:lastModifiedBy>
  <cp:lastPrinted>2026-04-14T09:13:46Z</cp:lastPrinted>
  <dcterms:created xsi:type="dcterms:W3CDTF">1999-10-28T06:58:38Z</dcterms:created>
  <dcterms:modified xsi:type="dcterms:W3CDTF">2026-04-14T09:13:48Z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589481299</vt:i4>
  </property>
  <property fmtid="{D5CDD505-2E9C-101B-9397-08002B2CF9AE}" pid="3" name="_NewReviewCycle">
    <vt:lpwstr/>
  </property>
  <property fmtid="{D5CDD505-2E9C-101B-9397-08002B2CF9AE}" pid="4" name="_EmailSubject">
    <vt:lpwstr>Templates</vt:lpwstr>
  </property>
  <property fmtid="{D5CDD505-2E9C-101B-9397-08002B2CF9AE}" pid="5" name="_AuthorEmail">
    <vt:lpwstr>vera.vormwald-dogan@sap.com</vt:lpwstr>
  </property>
  <property fmtid="{D5CDD505-2E9C-101B-9397-08002B2CF9AE}" pid="6" name="_AuthorEmailDisplayName">
    <vt:lpwstr>Vormwald-Dogan, Vera</vt:lpwstr>
  </property>
  <property fmtid="{D5CDD505-2E9C-101B-9397-08002B2CF9AE}" pid="7" name="_PreviousAdHocReviewCycleID">
    <vt:i4>-1173040654</vt:i4>
  </property>
  <property fmtid="{D5CDD505-2E9C-101B-9397-08002B2CF9AE}" pid="8" name="_ReviewingToolsShownOnce">
    <vt:lpwstr/>
  </property>
  <property fmtid="{D5CDD505-2E9C-101B-9397-08002B2CF9AE}" pid="9" name="MSIP_Label_54743a8a-75f7-4ac9-9741-a35bd0337f21_Enabled">
    <vt:lpwstr>true</vt:lpwstr>
  </property>
  <property fmtid="{D5CDD505-2E9C-101B-9397-08002B2CF9AE}" pid="10" name="MSIP_Label_54743a8a-75f7-4ac9-9741-a35bd0337f21_SetDate">
    <vt:lpwstr>2026-04-14T09:13:11Z</vt:lpwstr>
  </property>
  <property fmtid="{D5CDD505-2E9C-101B-9397-08002B2CF9AE}" pid="11" name="MSIP_Label_54743a8a-75f7-4ac9-9741-a35bd0337f21_Method">
    <vt:lpwstr>Privileged</vt:lpwstr>
  </property>
  <property fmtid="{D5CDD505-2E9C-101B-9397-08002B2CF9AE}" pid="12" name="MSIP_Label_54743a8a-75f7-4ac9-9741-a35bd0337f21_Name">
    <vt:lpwstr>INTERNÉ</vt:lpwstr>
  </property>
  <property fmtid="{D5CDD505-2E9C-101B-9397-08002B2CF9AE}" pid="13" name="MSIP_Label_54743a8a-75f7-4ac9-9741-a35bd0337f21_SiteId">
    <vt:lpwstr>e0d54165-a303-4a6a-9954-68dfeb2b693d</vt:lpwstr>
  </property>
  <property fmtid="{D5CDD505-2E9C-101B-9397-08002B2CF9AE}" pid="14" name="MSIP_Label_54743a8a-75f7-4ac9-9741-a35bd0337f21_ActionId">
    <vt:lpwstr>00d70893-a7ba-4fa7-b932-e5defc05e12c</vt:lpwstr>
  </property>
  <property fmtid="{D5CDD505-2E9C-101B-9397-08002B2CF9AE}" pid="15" name="MSIP_Label_54743a8a-75f7-4ac9-9741-a35bd0337f21_ContentBits">
    <vt:lpwstr>2</vt:lpwstr>
  </property>
  <property fmtid="{D5CDD505-2E9C-101B-9397-08002B2CF9AE}" pid="16" name="MSIP_Label_54743a8a-75f7-4ac9-9741-a35bd0337f21_Tag">
    <vt:lpwstr>10, 0, 1, 1</vt:lpwstr>
  </property>
</Properties>
</file>