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mon.strapak\Desktop\"/>
    </mc:Choice>
  </mc:AlternateContent>
  <xr:revisionPtr revIDLastSave="0" documentId="13_ncr:1_{838128D6-FE8F-43C5-8E5B-C4FF2835F8F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Format!$A$2:$O$21</definedName>
    <definedName name="Header">Header!$A$2:$O$21</definedName>
    <definedName name="RawData">RawData!$A$1:$O$21</definedName>
  </definedNames>
  <calcPr calcId="125725"/>
  <pivotCaches>
    <pivotCache cacheId="0" r:id="rId16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0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0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0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0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1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1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1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1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1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1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1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1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1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1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sharedStrings.xml><?xml version="1.0" encoding="utf-8"?>
<sst xmlns="http://schemas.openxmlformats.org/spreadsheetml/2006/main" count="918" uniqueCount="163">
  <si>
    <t>Identifikačné číslo faktúry</t>
  </si>
  <si>
    <t>ID Zmluvy (povinne zverej.)</t>
  </si>
  <si>
    <t>ID objednávky</t>
  </si>
  <si>
    <t>Názov dodávateľa</t>
  </si>
  <si>
    <t>Ulica dodávateľa</t>
  </si>
  <si>
    <t>Číslo domu dodávateľa</t>
  </si>
  <si>
    <t>PSČ dodávateľa</t>
  </si>
  <si>
    <t>Obec dodávateľa</t>
  </si>
  <si>
    <t>Štát dodávateľa - názov</t>
  </si>
  <si>
    <t>IČO dodávateľa</t>
  </si>
  <si>
    <t>Popis plnenia</t>
  </si>
  <si>
    <t>Hodnota plnenia (v mene dokladu)</t>
  </si>
  <si>
    <t>Mena z faktúry</t>
  </si>
  <si>
    <t>Celková hodnota faktúry v EUR</t>
  </si>
  <si>
    <t>Dátum úhrady faktúry</t>
  </si>
  <si>
    <t>2026/0462100454</t>
  </si>
  <si>
    <t>2711000098</t>
  </si>
  <si>
    <t/>
  </si>
  <si>
    <t>Benefit Systems Slovakia s.r.o.</t>
  </si>
  <si>
    <t>Prievozská</t>
  </si>
  <si>
    <t>14</t>
  </si>
  <si>
    <t>821 09</t>
  </si>
  <si>
    <t>Bratislava-Ružinov</t>
  </si>
  <si>
    <t>Slovensko</t>
  </si>
  <si>
    <t>48059528</t>
  </si>
  <si>
    <t>Multisport karty 7/2026</t>
  </si>
  <si>
    <t>EUR</t>
  </si>
  <si>
    <t>2026/0462100441</t>
  </si>
  <si>
    <t>2711000176</t>
  </si>
  <si>
    <t>1000133801</t>
  </si>
  <si>
    <t>ArcGEO Information Systems spol. s r.o.</t>
  </si>
  <si>
    <t>Blagoevova</t>
  </si>
  <si>
    <t>9</t>
  </si>
  <si>
    <t>851 04</t>
  </si>
  <si>
    <t>Bratislava</t>
  </si>
  <si>
    <t>31354882</t>
  </si>
  <si>
    <t>Helpdesk - Služba č. 3 6/2026</t>
  </si>
  <si>
    <t>2026/0462100440</t>
  </si>
  <si>
    <t>1000133803</t>
  </si>
  <si>
    <t>Servisná podpora APV - Služby č. 1 6/2026</t>
  </si>
  <si>
    <t>2026/0462100453</t>
  </si>
  <si>
    <t>2711000218</t>
  </si>
  <si>
    <t>Slovenská pošta, a.s.</t>
  </si>
  <si>
    <t>Partizánska cesta</t>
  </si>
  <si>
    <t>975 99</t>
  </si>
  <si>
    <t>Banská Bystrica</t>
  </si>
  <si>
    <t>36631124</t>
  </si>
  <si>
    <t>Podaj zásielok 6/2026</t>
  </si>
  <si>
    <t>2026/0462100457</t>
  </si>
  <si>
    <t>Poštové služby 6/2026</t>
  </si>
  <si>
    <t>2026/0462100463</t>
  </si>
  <si>
    <t>2711000259</t>
  </si>
  <si>
    <t>PACTUM PARK, s.r.o.</t>
  </si>
  <si>
    <t>Ivánska cesta</t>
  </si>
  <si>
    <t>30/B</t>
  </si>
  <si>
    <t>821 04</t>
  </si>
  <si>
    <t>50394711</t>
  </si>
  <si>
    <t>Odborné služby pre VO 06/2026</t>
  </si>
  <si>
    <t>2026/0462100459</t>
  </si>
  <si>
    <t>2711000188</t>
  </si>
  <si>
    <t>1000162930</t>
  </si>
  <si>
    <t>KORAKO, s. r. o.</t>
  </si>
  <si>
    <t>Nitrianska cesta</t>
  </si>
  <si>
    <t>31</t>
  </si>
  <si>
    <t>958 01</t>
  </si>
  <si>
    <t>Partizánske</t>
  </si>
  <si>
    <t>43959954</t>
  </si>
  <si>
    <t>Hygienické potreby BA</t>
  </si>
  <si>
    <t>2026/0462100460</t>
  </si>
  <si>
    <t>1000184404</t>
  </si>
  <si>
    <t>Hygienické potreby LV</t>
  </si>
  <si>
    <t>2026/0462100458</t>
  </si>
  <si>
    <t>2711000048</t>
  </si>
  <si>
    <t>AGROOBCHOD SK, s.r.o.</t>
  </si>
  <si>
    <t>Fedinova</t>
  </si>
  <si>
    <t>1117/22</t>
  </si>
  <si>
    <t>851 01</t>
  </si>
  <si>
    <t>Bratislava-Petržalka</t>
  </si>
  <si>
    <t>50316346</t>
  </si>
  <si>
    <t>Prenájom a prevádzkové náklady 6/2026 RS</t>
  </si>
  <si>
    <t>2026/0462400019</t>
  </si>
  <si>
    <t>Mgr. Vladimír Šárnik, advokát</t>
  </si>
  <si>
    <t>Rožňavská</t>
  </si>
  <si>
    <t>2</t>
  </si>
  <si>
    <t>821 01</t>
  </si>
  <si>
    <t>30865077</t>
  </si>
  <si>
    <t>Trovy konania</t>
  </si>
  <si>
    <t>2026/0462100455</t>
  </si>
  <si>
    <t>2711000214</t>
  </si>
  <si>
    <t>3J s. r. o.</t>
  </si>
  <si>
    <t>Bukovinská</t>
  </si>
  <si>
    <t>18</t>
  </si>
  <si>
    <t>831 06</t>
  </si>
  <si>
    <t>Bratislava-Rača</t>
  </si>
  <si>
    <t>45682232</t>
  </si>
  <si>
    <t>Služby BOZP a PO 6/2026</t>
  </si>
  <si>
    <t>2026/0462100456</t>
  </si>
  <si>
    <t>2711000222</t>
  </si>
  <si>
    <t>1000189670</t>
  </si>
  <si>
    <t>Hilka, s.r.o.</t>
  </si>
  <si>
    <t>Vajnorská</t>
  </si>
  <si>
    <t>173</t>
  </si>
  <si>
    <t>831 04</t>
  </si>
  <si>
    <t>50729454</t>
  </si>
  <si>
    <t>Servis vozidla BL319EK</t>
  </si>
  <si>
    <t>2026/0462100437</t>
  </si>
  <si>
    <t>2711000203</t>
  </si>
  <si>
    <t>Atos Slovakia s. r. o.</t>
  </si>
  <si>
    <t>Pribinova</t>
  </si>
  <si>
    <t>19/7828</t>
  </si>
  <si>
    <t>811 09</t>
  </si>
  <si>
    <t>45650276</t>
  </si>
  <si>
    <t>Služby prevádzky a údržby 6/2026</t>
  </si>
  <si>
    <t>2026/0462100431</t>
  </si>
  <si>
    <t>2711000211</t>
  </si>
  <si>
    <t>1000184320</t>
  </si>
  <si>
    <t>Asseco Central Europe, a. s.</t>
  </si>
  <si>
    <t>Galvaniho</t>
  </si>
  <si>
    <t>19045/19</t>
  </si>
  <si>
    <t>35760419</t>
  </si>
  <si>
    <t>Zriadenie agendových spisov</t>
  </si>
  <si>
    <t>2026/0462100451</t>
  </si>
  <si>
    <t>2711000027</t>
  </si>
  <si>
    <t>Slovak Telekom, a.s.</t>
  </si>
  <si>
    <t>Bajkalská</t>
  </si>
  <si>
    <t>28</t>
  </si>
  <si>
    <t>817 62</t>
  </si>
  <si>
    <t>35763469</t>
  </si>
  <si>
    <t>Služby ISDN 7/2026</t>
  </si>
  <si>
    <t>2026/0462100442</t>
  </si>
  <si>
    <t>2711000254</t>
  </si>
  <si>
    <t>Chrenek, Toman, Kotrba advokátska kancelária spol. s r. o., organizačná zložka</t>
  </si>
  <si>
    <t>Palisády</t>
  </si>
  <si>
    <t>56</t>
  </si>
  <si>
    <t>811 06</t>
  </si>
  <si>
    <t>Bratislava-Staré Mesto</t>
  </si>
  <si>
    <t>53650441</t>
  </si>
  <si>
    <t>Právne služby - nesporová agenda 05/2026</t>
  </si>
  <si>
    <t>2026/0462100443</t>
  </si>
  <si>
    <t>2711000236</t>
  </si>
  <si>
    <t>Právne služby - sporová agenda 05/2026</t>
  </si>
  <si>
    <t>2026/0462100436</t>
  </si>
  <si>
    <t>2711000101</t>
  </si>
  <si>
    <t>SIBAREAL properties, a. s.</t>
  </si>
  <si>
    <t>Malý trh</t>
  </si>
  <si>
    <t>2/A</t>
  </si>
  <si>
    <t>811 08</t>
  </si>
  <si>
    <t>56137371</t>
  </si>
  <si>
    <t>Prenájom TT 7/2026</t>
  </si>
  <si>
    <t>2026/0462100446</t>
  </si>
  <si>
    <t>1000161697</t>
  </si>
  <si>
    <t>Ing. Radoslav Palša - UNICOTEX</t>
  </si>
  <si>
    <t>Levočská</t>
  </si>
  <si>
    <t>36</t>
  </si>
  <si>
    <t>080 01</t>
  </si>
  <si>
    <t>Prešov</t>
  </si>
  <si>
    <t>34903739</t>
  </si>
  <si>
    <t>Košele a blúzky s logom</t>
  </si>
  <si>
    <t>2026/0462400018</t>
  </si>
  <si>
    <t>Úrad na ochranu osobných údajov Slovenskej republiky</t>
  </si>
  <si>
    <t>7B</t>
  </si>
  <si>
    <t>36064220</t>
  </si>
  <si>
    <t>Pokuta UOOU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</si>
</sst>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name val="Arial"/>
    </font>
    <font>
      <sz val="8"/>
      <name val="Arial"/>
    </font>
    <font>
      <sz val="10"/>
      <color indexed="8"/>
      <name val="Arial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2" borderId="1" xfId="0" applyFont="1" applyFill="1" applyBorder="1"/>
    <xf numFmtId="49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pivotButton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2" fillId="3" borderId="2" xfId="0" applyNumberFormat="1" applyFont="1" applyFill="1" applyBorder="1"/>
    <xf numFmtId="49" fontId="2" fillId="3" borderId="1" xfId="0" applyNumberFormat="1" applyFont="1" applyFill="1" applyBorder="1"/>
    <xf numFmtId="4" fontId="2" fillId="3" borderId="2" xfId="0" applyNumberFormat="1" applyFont="1" applyFill="1" applyBorder="1"/>
    <xf numFmtId="4" fontId="2" fillId="3" borderId="1" xfId="0" applyNumberFormat="1" applyFont="1" applyFill="1" applyBorder="1"/>
    <xf numFmtId="0" fontId="2" fillId="3" borderId="1" xfId="0" applyFont="1" applyFill="1" applyBorder="1"/>
    <xf numFmtId="164" fontId="2" fillId="3" borderId="2" xfId="0" applyNumberFormat="1" applyFont="1" applyFill="1" applyBorder="1"/>
    <xf numFmtId="164" fontId="2" fillId="3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Šimon Strapák" refreshedDate="46231.373378935183" createdVersion="5" refreshedVersion="5" minRefreshableVersion="3" recordCount="20" xr:uid="{00000000-000A-0000-FFFF-FFFF0F000000}">
  <cacheSource type="worksheet">
    <worksheetSource ref="A1:O21" sheet="RawData"/>
  </cacheSource>
  <cacheFields count="15">
    <cacheField name="Identifikačné číslo faktúry" numFmtId="49">
      <sharedItems count="20">
        <s v="2026/0462100454"/>
        <s v="2026/0462100441"/>
        <s v="2026/0462100440"/>
        <s v="2026/0462100453"/>
        <s v="2026/0462100457"/>
        <s v="2026/0462100463"/>
        <s v="2026/0462100459"/>
        <s v="2026/0462100460"/>
        <s v="2026/0462100458"/>
        <s v="2026/0462400019"/>
        <s v="2026/0462100455"/>
        <s v="2026/0462100456"/>
        <s v="2026/0462100437"/>
        <s v="2026/0462100431"/>
        <s v="2026/0462100451"/>
        <s v="2026/0462100442"/>
        <s v="2026/0462100443"/>
        <s v="2026/0462100436"/>
        <s v="2026/0462100446"/>
        <s v="2026/0462400018"/>
      </sharedItems>
    </cacheField>
    <cacheField name="ID Zmluvy (povinne zverej.)" numFmtId="49">
      <sharedItems count="15">
        <s v="2711000098"/>
        <s v="2711000176"/>
        <s v="2711000218"/>
        <s v=""/>
        <s v="2711000259"/>
        <s v="2711000188"/>
        <s v="2711000048"/>
        <s v="2711000214"/>
        <s v="2711000222"/>
        <s v="2711000203"/>
        <s v="2711000211"/>
        <s v="2711000027"/>
        <s v="2711000254"/>
        <s v="2711000236"/>
        <s v="2711000101"/>
      </sharedItems>
    </cacheField>
    <cacheField name="ID objednávky" numFmtId="49">
      <sharedItems count="8">
        <s v=""/>
        <s v="1000133801"/>
        <s v="1000133803"/>
        <s v="1000162930"/>
        <s v="1000184404"/>
        <s v="1000189670"/>
        <s v="1000184320"/>
        <s v="1000161697"/>
      </sharedItems>
    </cacheField>
    <cacheField name="Názov dodávateľa" numFmtId="49">
      <sharedItems count="16">
        <s v="Benefit Systems Slovakia s.r.o."/>
        <s v="ArcGEO Information Systems spol. s r.o."/>
        <s v="Slovenská pošta, a.s."/>
        <s v="PACTUM PARK, s.r.o."/>
        <s v="KORAKO, s. r. o."/>
        <s v="AGROOBCHOD SK, s.r.o."/>
        <s v="Mgr. Vladimír Šárnik, advokát"/>
        <s v="3J s. r. o."/>
        <s v="Hilka, s.r.o."/>
        <s v="Atos Slovakia s. r. o."/>
        <s v="Asseco Central Europe, a. s."/>
        <s v="Slovak Telekom, a.s."/>
        <s v="Chrenek, Toman, Kotrba advokátska kancelária spol. s r. o., organizačná zložka"/>
        <s v="SIBAREAL properties, a. s."/>
        <s v="Ing. Radoslav Palša - UNICOTEX"/>
        <s v="Úrad na ochranu osobných údajov Slovenskej republiky"/>
      </sharedItems>
    </cacheField>
    <cacheField name="Ulica dodávateľa" numFmtId="49">
      <sharedItems count="15">
        <s v="Prievozská"/>
        <s v="Blagoevova"/>
        <s v="Partizánska cesta"/>
        <s v="Ivánska cesta"/>
        <s v="Nitrianska cesta"/>
        <s v="Fedinova"/>
        <s v="Rožňavská"/>
        <s v="Bukovinská"/>
        <s v="Vajnorská"/>
        <s v="Pribinova"/>
        <s v="Galvaniho"/>
        <s v="Bajkalská"/>
        <s v="Palisády"/>
        <s v="Malý trh"/>
        <s v="Levočská"/>
      </sharedItems>
    </cacheField>
    <cacheField name="Číslo domu dodávateľa" numFmtId="49">
      <sharedItems count="15">
        <s v="14"/>
        <s v="9"/>
        <s v="30/B"/>
        <s v="31"/>
        <s v="1117/22"/>
        <s v="2"/>
        <s v="18"/>
        <s v="173"/>
        <s v="19/7828"/>
        <s v="19045/19"/>
        <s v="28"/>
        <s v="56"/>
        <s v="2/A"/>
        <s v="36"/>
        <s v="7B"/>
      </sharedItems>
    </cacheField>
    <cacheField name="PSČ dodávateľa" numFmtId="49">
      <sharedItems count="14">
        <s v="821 09"/>
        <s v="851 04"/>
        <s v="975 99"/>
        <s v="821 04"/>
        <s v="958 01"/>
        <s v="851 01"/>
        <s v="821 01"/>
        <s v="831 06"/>
        <s v="831 04"/>
        <s v="811 09"/>
        <s v="817 62"/>
        <s v="811 06"/>
        <s v="811 08"/>
        <s v="080 01"/>
      </sharedItems>
    </cacheField>
    <cacheField name="Obec dodávateľa" numFmtId="49">
      <sharedItems count="8">
        <s v="Bratislava-Ružinov"/>
        <s v="Bratislava"/>
        <s v="Banská Bystrica"/>
        <s v="Partizánske"/>
        <s v="Bratislava-Petržalka"/>
        <s v="Bratislava-Rača"/>
        <s v="Bratislava-Staré Mesto"/>
        <s v="Prešov"/>
      </sharedItems>
    </cacheField>
    <cacheField name="Štát dodávateľa - názov" numFmtId="49">
      <sharedItems count="1">
        <s v="Slovensko"/>
      </sharedItems>
    </cacheField>
    <cacheField name="IČO dodávateľa" numFmtId="49">
      <sharedItems count="16">
        <s v="48059528"/>
        <s v="31354882"/>
        <s v="36631124"/>
        <s v="50394711"/>
        <s v="43959954"/>
        <s v="50316346"/>
        <s v="30865077"/>
        <s v="45682232"/>
        <s v="50729454"/>
        <s v="45650276"/>
        <s v="35760419"/>
        <s v="35763469"/>
        <s v="53650441"/>
        <s v="56137371"/>
        <s v="34903739"/>
        <s v="36064220"/>
      </sharedItems>
    </cacheField>
    <cacheField name="Popis plnenia" numFmtId="49">
      <sharedItems count="20">
        <s v="Multisport karty 7/2026"/>
        <s v="Helpdesk - Služba č. 3 6/2026"/>
        <s v="Servisná podpora APV - Služby č. 1 6/2026"/>
        <s v="Podaj zásielok 6/2026"/>
        <s v="Poštové služby 6/2026"/>
        <s v="Odborné služby pre VO 06/2026"/>
        <s v="Hygienické potreby BA"/>
        <s v="Hygienické potreby LV"/>
        <s v="Prenájom a prevádzkové náklady 6/2026 RS"/>
        <s v="Trovy konania"/>
        <s v="Služby BOZP a PO 6/2026"/>
        <s v="Servis vozidla BL319EK"/>
        <s v="Služby prevádzky a údržby 6/2026"/>
        <s v="Zriadenie agendových spisov"/>
        <s v="Služby ISDN 7/2026"/>
        <s v="Právne služby - nesporová agenda 05/2026"/>
        <s v="Právne služby - sporová agenda 05/2026"/>
        <s v="Prenájom TT 7/2026"/>
        <s v="Košele a blúzky s logom"/>
        <s v="Pokuta UOOU"/>
      </sharedItems>
    </cacheField>
    <cacheField name="Hodnota plnenia (v mene dokladu)" numFmtId="0">
      <sharedItems containsSemiMixedTypes="0" containsString="0" containsNumber="1" minValue="40.79" maxValue="35977.5" count="20">
        <n v="3336.9"/>
        <n v="17692.32"/>
        <n v="31533.51"/>
        <n v="41.52"/>
        <n v="875.6"/>
        <n v="6081.74"/>
        <n v="245.41"/>
        <n v="309.62"/>
        <n v="4160.72"/>
        <n v="534.34"/>
        <n v="760.14"/>
        <n v="114.96"/>
        <n v="35977.5"/>
        <n v="3487.05"/>
        <n v="40.79"/>
        <n v="14927.59"/>
        <n v="10529.11"/>
        <n v="2639.78"/>
        <n v="1877.79"/>
        <n v="2000"/>
      </sharedItems>
    </cacheField>
    <cacheField name="Mena z faktúry" numFmtId="49">
      <sharedItems count="1">
        <s v="EUR"/>
      </sharedItems>
    </cacheField>
    <cacheField name="Celková hodnota faktúry v EUR" numFmtId="0">
      <sharedItems containsSemiMixedTypes="0" containsString="0" containsNumber="1" minValue="40.79" maxValue="35977.5" count="20">
        <n v="3336.9"/>
        <n v="17692.32"/>
        <n v="31533.51"/>
        <n v="41.52"/>
        <n v="875.6"/>
        <n v="6081.74"/>
        <n v="245.41"/>
        <n v="309.62"/>
        <n v="4160.72"/>
        <n v="534.34"/>
        <n v="760.14"/>
        <n v="114.96"/>
        <n v="35977.5"/>
        <n v="3487.05"/>
        <n v="40.79"/>
        <n v="14927.59"/>
        <n v="10529.11"/>
        <n v="2639.78"/>
        <n v="1877.79"/>
        <n v="2000"/>
      </sharedItems>
    </cacheField>
    <cacheField name="Dátum úhrady faktúry" numFmtId="164">
      <sharedItems containsSemiMixedTypes="0" containsNonDate="0" containsDate="1" containsString="0" minDate="2026-07-13T00:00:00" maxDate="2026-07-21T00:00:00" count="4">
        <d v="2026-07-15T00:00:00"/>
        <d v="2026-07-17T00:00:00"/>
        <d v="2026-07-20T00:00:00"/>
        <d v="2026-07-13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x v="0"/>
    <x v="0"/>
    <x v="0"/>
    <x v="0"/>
    <x v="0"/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0"/>
    <x v="1"/>
    <x v="1"/>
    <x v="1"/>
    <x v="0"/>
    <x v="1"/>
    <x v="1"/>
  </r>
  <r>
    <x v="2"/>
    <x v="1"/>
    <x v="2"/>
    <x v="1"/>
    <x v="1"/>
    <x v="1"/>
    <x v="1"/>
    <x v="1"/>
    <x v="0"/>
    <x v="1"/>
    <x v="2"/>
    <x v="2"/>
    <x v="0"/>
    <x v="2"/>
    <x v="2"/>
  </r>
  <r>
    <x v="3"/>
    <x v="2"/>
    <x v="0"/>
    <x v="2"/>
    <x v="2"/>
    <x v="1"/>
    <x v="2"/>
    <x v="2"/>
    <x v="0"/>
    <x v="2"/>
    <x v="3"/>
    <x v="3"/>
    <x v="0"/>
    <x v="3"/>
    <x v="0"/>
  </r>
  <r>
    <x v="4"/>
    <x v="3"/>
    <x v="0"/>
    <x v="2"/>
    <x v="2"/>
    <x v="1"/>
    <x v="2"/>
    <x v="2"/>
    <x v="0"/>
    <x v="2"/>
    <x v="4"/>
    <x v="4"/>
    <x v="0"/>
    <x v="4"/>
    <x v="1"/>
  </r>
  <r>
    <x v="5"/>
    <x v="4"/>
    <x v="0"/>
    <x v="3"/>
    <x v="3"/>
    <x v="2"/>
    <x v="3"/>
    <x v="0"/>
    <x v="0"/>
    <x v="3"/>
    <x v="5"/>
    <x v="5"/>
    <x v="0"/>
    <x v="5"/>
    <x v="2"/>
  </r>
  <r>
    <x v="6"/>
    <x v="5"/>
    <x v="3"/>
    <x v="4"/>
    <x v="4"/>
    <x v="3"/>
    <x v="4"/>
    <x v="3"/>
    <x v="0"/>
    <x v="4"/>
    <x v="6"/>
    <x v="6"/>
    <x v="0"/>
    <x v="6"/>
    <x v="1"/>
  </r>
  <r>
    <x v="7"/>
    <x v="5"/>
    <x v="4"/>
    <x v="4"/>
    <x v="4"/>
    <x v="3"/>
    <x v="4"/>
    <x v="3"/>
    <x v="0"/>
    <x v="4"/>
    <x v="7"/>
    <x v="7"/>
    <x v="0"/>
    <x v="7"/>
    <x v="1"/>
  </r>
  <r>
    <x v="8"/>
    <x v="6"/>
    <x v="0"/>
    <x v="5"/>
    <x v="5"/>
    <x v="4"/>
    <x v="5"/>
    <x v="4"/>
    <x v="0"/>
    <x v="5"/>
    <x v="8"/>
    <x v="8"/>
    <x v="0"/>
    <x v="8"/>
    <x v="1"/>
  </r>
  <r>
    <x v="9"/>
    <x v="3"/>
    <x v="0"/>
    <x v="6"/>
    <x v="6"/>
    <x v="5"/>
    <x v="6"/>
    <x v="0"/>
    <x v="0"/>
    <x v="6"/>
    <x v="9"/>
    <x v="9"/>
    <x v="0"/>
    <x v="9"/>
    <x v="3"/>
  </r>
  <r>
    <x v="10"/>
    <x v="7"/>
    <x v="0"/>
    <x v="7"/>
    <x v="7"/>
    <x v="6"/>
    <x v="7"/>
    <x v="5"/>
    <x v="0"/>
    <x v="7"/>
    <x v="10"/>
    <x v="10"/>
    <x v="0"/>
    <x v="10"/>
    <x v="1"/>
  </r>
  <r>
    <x v="11"/>
    <x v="8"/>
    <x v="5"/>
    <x v="8"/>
    <x v="8"/>
    <x v="7"/>
    <x v="8"/>
    <x v="1"/>
    <x v="0"/>
    <x v="8"/>
    <x v="11"/>
    <x v="11"/>
    <x v="0"/>
    <x v="11"/>
    <x v="1"/>
  </r>
  <r>
    <x v="12"/>
    <x v="9"/>
    <x v="0"/>
    <x v="9"/>
    <x v="9"/>
    <x v="8"/>
    <x v="9"/>
    <x v="1"/>
    <x v="0"/>
    <x v="9"/>
    <x v="12"/>
    <x v="12"/>
    <x v="0"/>
    <x v="12"/>
    <x v="2"/>
  </r>
  <r>
    <x v="13"/>
    <x v="10"/>
    <x v="6"/>
    <x v="10"/>
    <x v="10"/>
    <x v="9"/>
    <x v="3"/>
    <x v="0"/>
    <x v="0"/>
    <x v="10"/>
    <x v="13"/>
    <x v="13"/>
    <x v="0"/>
    <x v="13"/>
    <x v="3"/>
  </r>
  <r>
    <x v="14"/>
    <x v="11"/>
    <x v="0"/>
    <x v="11"/>
    <x v="11"/>
    <x v="10"/>
    <x v="10"/>
    <x v="1"/>
    <x v="0"/>
    <x v="11"/>
    <x v="14"/>
    <x v="14"/>
    <x v="0"/>
    <x v="14"/>
    <x v="0"/>
  </r>
  <r>
    <x v="15"/>
    <x v="12"/>
    <x v="0"/>
    <x v="12"/>
    <x v="12"/>
    <x v="11"/>
    <x v="11"/>
    <x v="6"/>
    <x v="0"/>
    <x v="12"/>
    <x v="15"/>
    <x v="15"/>
    <x v="0"/>
    <x v="15"/>
    <x v="3"/>
  </r>
  <r>
    <x v="16"/>
    <x v="13"/>
    <x v="0"/>
    <x v="12"/>
    <x v="12"/>
    <x v="11"/>
    <x v="11"/>
    <x v="6"/>
    <x v="0"/>
    <x v="12"/>
    <x v="16"/>
    <x v="16"/>
    <x v="0"/>
    <x v="16"/>
    <x v="3"/>
  </r>
  <r>
    <x v="17"/>
    <x v="14"/>
    <x v="0"/>
    <x v="13"/>
    <x v="13"/>
    <x v="12"/>
    <x v="12"/>
    <x v="6"/>
    <x v="0"/>
    <x v="13"/>
    <x v="17"/>
    <x v="17"/>
    <x v="0"/>
    <x v="17"/>
    <x v="0"/>
  </r>
  <r>
    <x v="18"/>
    <x v="3"/>
    <x v="7"/>
    <x v="14"/>
    <x v="14"/>
    <x v="13"/>
    <x v="13"/>
    <x v="7"/>
    <x v="0"/>
    <x v="14"/>
    <x v="18"/>
    <x v="18"/>
    <x v="0"/>
    <x v="18"/>
    <x v="0"/>
  </r>
  <r>
    <x v="19"/>
    <x v="3"/>
    <x v="0"/>
    <x v="15"/>
    <x v="10"/>
    <x v="14"/>
    <x v="3"/>
    <x v="0"/>
    <x v="0"/>
    <x v="15"/>
    <x v="19"/>
    <x v="19"/>
    <x v="0"/>
    <x v="19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" cacheId="0" dataOnRows="1" applyNumberFormats="0" applyBorderFormats="0" applyFontFormats="0" applyPatternFormats="0" applyAlignmentFormats="0" applyWidthHeightFormats="1" dataCaption="Údaje" updatedVersion="5" showItems="0" showMultipleLabel="0" showMemberPropertyTips="0" useAutoFormatting="1" itemPrintTitles="1" showDropZones="0" indent="0" compact="0" compactData="0" gridDropZones="1">
  <location ref="A1:P3" firstHeaderRow="2" firstDataRow="2" firstDataCol="15"/>
  <pivotFields count="15">
    <pivotField axis="axisRow" compact="0" outline="0" subtotalTop="0" showAll="0" includeNewItemsInFilter="1" defaultSubtotal="0">
      <items count="20">
        <item x="13"/>
        <item x="17"/>
        <item x="12"/>
        <item x="2"/>
        <item x="1"/>
        <item x="15"/>
        <item x="16"/>
        <item x="18"/>
        <item x="14"/>
        <item x="3"/>
        <item x="0"/>
        <item x="10"/>
        <item x="11"/>
        <item x="4"/>
        <item x="8"/>
        <item x="6"/>
        <item x="7"/>
        <item x="5"/>
        <item x="19"/>
        <item x="9"/>
      </items>
    </pivotField>
    <pivotField axis="axisRow" compact="0" outline="0" subtotalTop="0" showAll="0" includeNewItemsInFilter="1" defaultSubtotal="0">
      <items count="15">
        <item x="3"/>
        <item x="11"/>
        <item x="6"/>
        <item x="0"/>
        <item x="14"/>
        <item x="1"/>
        <item x="5"/>
        <item x="9"/>
        <item x="10"/>
        <item x="7"/>
        <item x="2"/>
        <item x="8"/>
        <item x="13"/>
        <item x="12"/>
        <item x="4"/>
      </items>
    </pivotField>
    <pivotField axis="axisRow" compact="0" outline="0" subtotalTop="0" showAll="0" includeNewItemsInFilter="1" defaultSubtotal="0">
      <items count="8">
        <item x="0"/>
        <item x="1"/>
        <item x="2"/>
        <item x="7"/>
        <item x="3"/>
        <item x="6"/>
        <item x="4"/>
        <item x="5"/>
      </items>
    </pivotField>
    <pivotField axis="axisRow" compact="0" outline="0" subtotalTop="0" showAll="0" includeNewItemsInFilter="1" defaultSubtotal="0">
      <items count="16">
        <item x="7"/>
        <item x="5"/>
        <item x="1"/>
        <item x="10"/>
        <item x="9"/>
        <item x="0"/>
        <item x="8"/>
        <item x="12"/>
        <item x="14"/>
        <item x="4"/>
        <item x="6"/>
        <item x="3"/>
        <item x="13"/>
        <item x="11"/>
        <item x="2"/>
        <item x="15"/>
      </items>
    </pivotField>
    <pivotField axis="axisRow" compact="0" outline="0" subtotalTop="0" showAll="0" includeNewItemsInFilter="1" defaultSubtotal="0">
      <items count="15">
        <item x="11"/>
        <item x="1"/>
        <item x="7"/>
        <item x="5"/>
        <item x="10"/>
        <item x="3"/>
        <item x="14"/>
        <item x="13"/>
        <item x="4"/>
        <item x="12"/>
        <item x="2"/>
        <item x="9"/>
        <item x="0"/>
        <item x="6"/>
        <item x="8"/>
      </items>
    </pivotField>
    <pivotField axis="axisRow" compact="0" outline="0" subtotalTop="0" showAll="0" includeNewItemsInFilter="1" defaultSubtotal="0">
      <items count="15">
        <item x="5"/>
        <item x="1"/>
        <item x="4"/>
        <item x="0"/>
        <item x="7"/>
        <item x="6"/>
        <item x="8"/>
        <item x="9"/>
        <item x="12"/>
        <item x="10"/>
        <item x="2"/>
        <item x="3"/>
        <item x="13"/>
        <item x="11"/>
        <item x="14"/>
      </items>
    </pivotField>
    <pivotField axis="axisRow" compact="0" outline="0" subtotalTop="0" showAll="0" includeNewItemsInFilter="1" defaultSubtotal="0">
      <items count="14">
        <item x="13"/>
        <item x="11"/>
        <item x="12"/>
        <item x="9"/>
        <item x="10"/>
        <item x="6"/>
        <item x="3"/>
        <item x="0"/>
        <item x="8"/>
        <item x="7"/>
        <item x="5"/>
        <item x="1"/>
        <item x="4"/>
        <item x="2"/>
      </items>
    </pivotField>
    <pivotField axis="axisRow" compact="0" outline="0" subtotalTop="0" showAll="0" includeNewItemsInFilter="1" defaultSubtotal="0">
      <items count="8">
        <item x="2"/>
        <item x="1"/>
        <item x="4"/>
        <item x="5"/>
        <item x="0"/>
        <item x="6"/>
        <item x="3"/>
        <item x="7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6">
        <item x="6"/>
        <item x="1"/>
        <item x="14"/>
        <item x="10"/>
        <item x="11"/>
        <item x="15"/>
        <item x="2"/>
        <item x="4"/>
        <item x="9"/>
        <item x="7"/>
        <item x="0"/>
        <item x="5"/>
        <item x="3"/>
        <item x="8"/>
        <item x="12"/>
        <item x="13"/>
      </items>
    </pivotField>
    <pivotField axis="axisRow" compact="0" outline="0" subtotalTop="0" showAll="0" includeNewItemsInFilter="1" defaultSubtotal="0">
      <items count="20">
        <item x="1"/>
        <item x="6"/>
        <item x="7"/>
        <item x="18"/>
        <item x="0"/>
        <item x="5"/>
        <item x="3"/>
        <item x="19"/>
        <item x="4"/>
        <item x="15"/>
        <item x="16"/>
        <item x="8"/>
        <item x="17"/>
        <item x="11"/>
        <item x="2"/>
        <item x="10"/>
        <item x="14"/>
        <item x="12"/>
        <item x="9"/>
        <item x="13"/>
      </items>
    </pivotField>
    <pivotField axis="axisRow" compact="0" outline="0" subtotalTop="0" showAll="0" includeNewItemsInFilter="1" defaultSubtotal="0">
      <items count="20">
        <item x="14"/>
        <item x="3"/>
        <item x="11"/>
        <item x="6"/>
        <item x="7"/>
        <item x="9"/>
        <item x="10"/>
        <item x="4"/>
        <item x="18"/>
        <item x="19"/>
        <item x="17"/>
        <item x="0"/>
        <item x="13"/>
        <item x="8"/>
        <item x="5"/>
        <item x="16"/>
        <item x="15"/>
        <item x="1"/>
        <item x="2"/>
        <item x="12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20">
        <item x="14"/>
        <item x="3"/>
        <item x="11"/>
        <item x="6"/>
        <item x="7"/>
        <item x="9"/>
        <item x="10"/>
        <item x="4"/>
        <item x="18"/>
        <item x="19"/>
        <item x="17"/>
        <item x="0"/>
        <item x="13"/>
        <item x="8"/>
        <item x="5"/>
        <item x="16"/>
        <item x="15"/>
        <item x="1"/>
        <item x="2"/>
        <item x="12"/>
      </items>
    </pivotField>
    <pivotField axis="axisRow" compact="0" numFmtId="164" outline="0" subtotalTop="0" showAll="0" includeNewItemsInFilter="1" defaultSubtotal="0">
      <items count="4">
        <item x="3"/>
        <item x="0"/>
        <item x="1"/>
        <item x="2"/>
      </items>
    </pivotField>
  </pivotFields>
  <rowFields count="15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</row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O21"/>
  <sheetViews>
    <sheetView tabSelected="1" topLeftCell="B1" workbookViewId="0">
      <selection activeCell="D34" sqref="D34"/>
    </sheetView>
  </sheetViews>
  <sheetFormatPr defaultColWidth="11.42578125" defaultRowHeight="12.75" x14ac:dyDescent="0.2"/>
  <cols>
    <col min="1" max="1" width="22.28515625" bestFit="1" customWidth="1"/>
    <col min="2" max="2" width="23.140625" bestFit="1" customWidth="1"/>
    <col min="3" max="3" width="12.42578125" bestFit="1" customWidth="1"/>
    <col min="4" max="4" width="69.140625" bestFit="1" customWidth="1"/>
    <col min="5" max="5" width="16.140625" bestFit="1" customWidth="1"/>
    <col min="6" max="6" width="20" bestFit="1" customWidth="1"/>
    <col min="7" max="7" width="14.42578125" bestFit="1" customWidth="1"/>
    <col min="8" max="8" width="20" bestFit="1" customWidth="1"/>
    <col min="9" max="9" width="20.5703125" bestFit="1" customWidth="1"/>
    <col min="10" max="10" width="13.7109375" bestFit="1" customWidth="1"/>
    <col min="11" max="11" width="38.28515625" bestFit="1" customWidth="1"/>
    <col min="12" max="12" width="29.42578125" bestFit="1" customWidth="1"/>
    <col min="13" max="13" width="13.42578125" bestFit="1" customWidth="1"/>
    <col min="14" max="14" width="27" bestFit="1" customWidth="1"/>
    <col min="15" max="15" width="19" bestFit="1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  <c r="L2" s="18">
        <v>3336.9</v>
      </c>
      <c r="M2" s="16" t="s">
        <v>26</v>
      </c>
      <c r="N2" s="18">
        <v>3336.9</v>
      </c>
      <c r="O2" s="21">
        <v>46218</v>
      </c>
    </row>
    <row r="3" spans="1:15" x14ac:dyDescent="0.2">
      <c r="A3" s="17" t="s">
        <v>27</v>
      </c>
      <c r="B3" s="17" t="s">
        <v>28</v>
      </c>
      <c r="C3" s="17" t="s">
        <v>29</v>
      </c>
      <c r="D3" s="17" t="s">
        <v>30</v>
      </c>
      <c r="E3" s="17" t="s">
        <v>31</v>
      </c>
      <c r="F3" s="17" t="s">
        <v>32</v>
      </c>
      <c r="G3" s="17" t="s">
        <v>33</v>
      </c>
      <c r="H3" s="17" t="s">
        <v>34</v>
      </c>
      <c r="I3" s="17" t="s">
        <v>23</v>
      </c>
      <c r="J3" s="17" t="s">
        <v>35</v>
      </c>
      <c r="K3" s="17" t="s">
        <v>36</v>
      </c>
      <c r="L3" s="19">
        <v>17692.32</v>
      </c>
      <c r="M3" s="17" t="s">
        <v>26</v>
      </c>
      <c r="N3" s="19">
        <v>17692.32</v>
      </c>
      <c r="O3" s="22">
        <v>46220</v>
      </c>
    </row>
    <row r="4" spans="1:15" x14ac:dyDescent="0.2">
      <c r="A4" s="17" t="s">
        <v>37</v>
      </c>
      <c r="B4" s="17" t="s">
        <v>28</v>
      </c>
      <c r="C4" s="17" t="s">
        <v>38</v>
      </c>
      <c r="D4" s="17" t="s">
        <v>30</v>
      </c>
      <c r="E4" s="17" t="s">
        <v>31</v>
      </c>
      <c r="F4" s="17" t="s">
        <v>32</v>
      </c>
      <c r="G4" s="17" t="s">
        <v>33</v>
      </c>
      <c r="H4" s="17" t="s">
        <v>34</v>
      </c>
      <c r="I4" s="17" t="s">
        <v>23</v>
      </c>
      <c r="J4" s="17" t="s">
        <v>35</v>
      </c>
      <c r="K4" s="17" t="s">
        <v>39</v>
      </c>
      <c r="L4" s="19">
        <v>31533.51</v>
      </c>
      <c r="M4" s="17" t="s">
        <v>26</v>
      </c>
      <c r="N4" s="19">
        <v>31533.51</v>
      </c>
      <c r="O4" s="22">
        <v>46223</v>
      </c>
    </row>
    <row r="5" spans="1:15" x14ac:dyDescent="0.2">
      <c r="A5" s="17" t="s">
        <v>40</v>
      </c>
      <c r="B5" s="17" t="s">
        <v>41</v>
      </c>
      <c r="C5" s="17" t="s">
        <v>17</v>
      </c>
      <c r="D5" s="17" t="s">
        <v>42</v>
      </c>
      <c r="E5" s="17" t="s">
        <v>43</v>
      </c>
      <c r="F5" s="17" t="s">
        <v>32</v>
      </c>
      <c r="G5" s="17" t="s">
        <v>44</v>
      </c>
      <c r="H5" s="17" t="s">
        <v>45</v>
      </c>
      <c r="I5" s="17" t="s">
        <v>23</v>
      </c>
      <c r="J5" s="17" t="s">
        <v>46</v>
      </c>
      <c r="K5" s="17" t="s">
        <v>47</v>
      </c>
      <c r="L5" s="20">
        <v>41.52</v>
      </c>
      <c r="M5" s="17" t="s">
        <v>26</v>
      </c>
      <c r="N5" s="20">
        <v>41.52</v>
      </c>
      <c r="O5" s="22">
        <v>46218</v>
      </c>
    </row>
    <row r="6" spans="1:15" x14ac:dyDescent="0.2">
      <c r="A6" s="17" t="s">
        <v>48</v>
      </c>
      <c r="B6" s="17" t="s">
        <v>17</v>
      </c>
      <c r="C6" s="17" t="s">
        <v>17</v>
      </c>
      <c r="D6" s="17" t="s">
        <v>42</v>
      </c>
      <c r="E6" s="17" t="s">
        <v>43</v>
      </c>
      <c r="F6" s="17" t="s">
        <v>32</v>
      </c>
      <c r="G6" s="17" t="s">
        <v>44</v>
      </c>
      <c r="H6" s="17" t="s">
        <v>45</v>
      </c>
      <c r="I6" s="17" t="s">
        <v>23</v>
      </c>
      <c r="J6" s="17" t="s">
        <v>46</v>
      </c>
      <c r="K6" s="17" t="s">
        <v>49</v>
      </c>
      <c r="L6" s="20">
        <v>875.6</v>
      </c>
      <c r="M6" s="17" t="s">
        <v>26</v>
      </c>
      <c r="N6" s="20">
        <v>875.6</v>
      </c>
      <c r="O6" s="22">
        <v>46220</v>
      </c>
    </row>
    <row r="7" spans="1:15" x14ac:dyDescent="0.2">
      <c r="A7" s="17" t="s">
        <v>50</v>
      </c>
      <c r="B7" s="17" t="s">
        <v>51</v>
      </c>
      <c r="C7" s="17" t="s">
        <v>17</v>
      </c>
      <c r="D7" s="17" t="s">
        <v>52</v>
      </c>
      <c r="E7" s="17" t="s">
        <v>53</v>
      </c>
      <c r="F7" s="17" t="s">
        <v>54</v>
      </c>
      <c r="G7" s="17" t="s">
        <v>55</v>
      </c>
      <c r="H7" s="17" t="s">
        <v>22</v>
      </c>
      <c r="I7" s="17" t="s">
        <v>23</v>
      </c>
      <c r="J7" s="17" t="s">
        <v>56</v>
      </c>
      <c r="K7" s="17" t="s">
        <v>57</v>
      </c>
      <c r="L7" s="19">
        <v>6081.74</v>
      </c>
      <c r="M7" s="17" t="s">
        <v>26</v>
      </c>
      <c r="N7" s="19">
        <v>6081.74</v>
      </c>
      <c r="O7" s="22">
        <v>46223</v>
      </c>
    </row>
    <row r="8" spans="1:15" x14ac:dyDescent="0.2">
      <c r="A8" s="17" t="s">
        <v>58</v>
      </c>
      <c r="B8" s="17" t="s">
        <v>59</v>
      </c>
      <c r="C8" s="17" t="s">
        <v>60</v>
      </c>
      <c r="D8" s="17" t="s">
        <v>61</v>
      </c>
      <c r="E8" s="17" t="s">
        <v>62</v>
      </c>
      <c r="F8" s="17" t="s">
        <v>63</v>
      </c>
      <c r="G8" s="17" t="s">
        <v>64</v>
      </c>
      <c r="H8" s="17" t="s">
        <v>65</v>
      </c>
      <c r="I8" s="17" t="s">
        <v>23</v>
      </c>
      <c r="J8" s="17" t="s">
        <v>66</v>
      </c>
      <c r="K8" s="17" t="s">
        <v>67</v>
      </c>
      <c r="L8" s="20">
        <v>245.41</v>
      </c>
      <c r="M8" s="17" t="s">
        <v>26</v>
      </c>
      <c r="N8" s="20">
        <v>245.41</v>
      </c>
      <c r="O8" s="22">
        <v>46220</v>
      </c>
    </row>
    <row r="9" spans="1:15" x14ac:dyDescent="0.2">
      <c r="A9" s="17" t="s">
        <v>68</v>
      </c>
      <c r="B9" s="17" t="s">
        <v>59</v>
      </c>
      <c r="C9" s="17" t="s">
        <v>69</v>
      </c>
      <c r="D9" s="17" t="s">
        <v>61</v>
      </c>
      <c r="E9" s="17" t="s">
        <v>62</v>
      </c>
      <c r="F9" s="17" t="s">
        <v>63</v>
      </c>
      <c r="G9" s="17" t="s">
        <v>64</v>
      </c>
      <c r="H9" s="17" t="s">
        <v>65</v>
      </c>
      <c r="I9" s="17" t="s">
        <v>23</v>
      </c>
      <c r="J9" s="17" t="s">
        <v>66</v>
      </c>
      <c r="K9" s="17" t="s">
        <v>70</v>
      </c>
      <c r="L9" s="20">
        <v>309.62</v>
      </c>
      <c r="M9" s="17" t="s">
        <v>26</v>
      </c>
      <c r="N9" s="20">
        <v>309.62</v>
      </c>
      <c r="O9" s="22">
        <v>46220</v>
      </c>
    </row>
    <row r="10" spans="1:15" x14ac:dyDescent="0.2">
      <c r="A10" s="17" t="s">
        <v>71</v>
      </c>
      <c r="B10" s="17" t="s">
        <v>72</v>
      </c>
      <c r="C10" s="17" t="s">
        <v>17</v>
      </c>
      <c r="D10" s="17" t="s">
        <v>73</v>
      </c>
      <c r="E10" s="17" t="s">
        <v>74</v>
      </c>
      <c r="F10" s="17" t="s">
        <v>75</v>
      </c>
      <c r="G10" s="17" t="s">
        <v>76</v>
      </c>
      <c r="H10" s="17" t="s">
        <v>77</v>
      </c>
      <c r="I10" s="17" t="s">
        <v>23</v>
      </c>
      <c r="J10" s="17" t="s">
        <v>78</v>
      </c>
      <c r="K10" s="17" t="s">
        <v>79</v>
      </c>
      <c r="L10" s="19">
        <v>4160.72</v>
      </c>
      <c r="M10" s="17" t="s">
        <v>26</v>
      </c>
      <c r="N10" s="19">
        <v>4160.72</v>
      </c>
      <c r="O10" s="22">
        <v>46220</v>
      </c>
    </row>
    <row r="11" spans="1:15" x14ac:dyDescent="0.2">
      <c r="A11" s="17" t="s">
        <v>80</v>
      </c>
      <c r="B11" s="17" t="s">
        <v>17</v>
      </c>
      <c r="C11" s="17" t="s">
        <v>17</v>
      </c>
      <c r="D11" s="17" t="s">
        <v>81</v>
      </c>
      <c r="E11" s="17" t="s">
        <v>82</v>
      </c>
      <c r="F11" s="17" t="s">
        <v>83</v>
      </c>
      <c r="G11" s="17" t="s">
        <v>84</v>
      </c>
      <c r="H11" s="17" t="s">
        <v>22</v>
      </c>
      <c r="I11" s="17" t="s">
        <v>23</v>
      </c>
      <c r="J11" s="17" t="s">
        <v>85</v>
      </c>
      <c r="K11" s="17" t="s">
        <v>86</v>
      </c>
      <c r="L11" s="20">
        <v>534.34</v>
      </c>
      <c r="M11" s="17" t="s">
        <v>26</v>
      </c>
      <c r="N11" s="20">
        <v>534.34</v>
      </c>
      <c r="O11" s="22">
        <v>46216</v>
      </c>
    </row>
    <row r="12" spans="1:15" x14ac:dyDescent="0.2">
      <c r="A12" s="17" t="s">
        <v>87</v>
      </c>
      <c r="B12" s="17" t="s">
        <v>88</v>
      </c>
      <c r="C12" s="17" t="s">
        <v>17</v>
      </c>
      <c r="D12" s="17" t="s">
        <v>89</v>
      </c>
      <c r="E12" s="17" t="s">
        <v>90</v>
      </c>
      <c r="F12" s="17" t="s">
        <v>91</v>
      </c>
      <c r="G12" s="17" t="s">
        <v>92</v>
      </c>
      <c r="H12" s="17" t="s">
        <v>93</v>
      </c>
      <c r="I12" s="17" t="s">
        <v>23</v>
      </c>
      <c r="J12" s="17" t="s">
        <v>94</v>
      </c>
      <c r="K12" s="17" t="s">
        <v>95</v>
      </c>
      <c r="L12" s="20">
        <v>760.14</v>
      </c>
      <c r="M12" s="17" t="s">
        <v>26</v>
      </c>
      <c r="N12" s="20">
        <v>760.14</v>
      </c>
      <c r="O12" s="22">
        <v>46220</v>
      </c>
    </row>
    <row r="13" spans="1:15" x14ac:dyDescent="0.2">
      <c r="A13" s="17" t="s">
        <v>96</v>
      </c>
      <c r="B13" s="17" t="s">
        <v>97</v>
      </c>
      <c r="C13" s="17" t="s">
        <v>98</v>
      </c>
      <c r="D13" s="17" t="s">
        <v>99</v>
      </c>
      <c r="E13" s="17" t="s">
        <v>100</v>
      </c>
      <c r="F13" s="17" t="s">
        <v>101</v>
      </c>
      <c r="G13" s="17" t="s">
        <v>102</v>
      </c>
      <c r="H13" s="17" t="s">
        <v>34</v>
      </c>
      <c r="I13" s="17" t="s">
        <v>23</v>
      </c>
      <c r="J13" s="17" t="s">
        <v>103</v>
      </c>
      <c r="K13" s="17" t="s">
        <v>104</v>
      </c>
      <c r="L13" s="20">
        <v>114.96</v>
      </c>
      <c r="M13" s="17" t="s">
        <v>26</v>
      </c>
      <c r="N13" s="20">
        <v>114.96</v>
      </c>
      <c r="O13" s="22">
        <v>46220</v>
      </c>
    </row>
    <row r="14" spans="1:15" x14ac:dyDescent="0.2">
      <c r="A14" s="17" t="s">
        <v>105</v>
      </c>
      <c r="B14" s="17" t="s">
        <v>106</v>
      </c>
      <c r="C14" s="17" t="s">
        <v>17</v>
      </c>
      <c r="D14" s="17" t="s">
        <v>107</v>
      </c>
      <c r="E14" s="17" t="s">
        <v>108</v>
      </c>
      <c r="F14" s="17" t="s">
        <v>109</v>
      </c>
      <c r="G14" s="17" t="s">
        <v>110</v>
      </c>
      <c r="H14" s="17" t="s">
        <v>34</v>
      </c>
      <c r="I14" s="17" t="s">
        <v>23</v>
      </c>
      <c r="J14" s="17" t="s">
        <v>111</v>
      </c>
      <c r="K14" s="17" t="s">
        <v>112</v>
      </c>
      <c r="L14" s="19">
        <v>35977.5</v>
      </c>
      <c r="M14" s="17" t="s">
        <v>26</v>
      </c>
      <c r="N14" s="19">
        <v>35977.5</v>
      </c>
      <c r="O14" s="22">
        <v>46223</v>
      </c>
    </row>
    <row r="15" spans="1:15" x14ac:dyDescent="0.2">
      <c r="A15" s="17" t="s">
        <v>113</v>
      </c>
      <c r="B15" s="17" t="s">
        <v>114</v>
      </c>
      <c r="C15" s="17" t="s">
        <v>115</v>
      </c>
      <c r="D15" s="17" t="s">
        <v>116</v>
      </c>
      <c r="E15" s="17" t="s">
        <v>117</v>
      </c>
      <c r="F15" s="17" t="s">
        <v>118</v>
      </c>
      <c r="G15" s="17" t="s">
        <v>55</v>
      </c>
      <c r="H15" s="17" t="s">
        <v>22</v>
      </c>
      <c r="I15" s="17" t="s">
        <v>23</v>
      </c>
      <c r="J15" s="17" t="s">
        <v>119</v>
      </c>
      <c r="K15" s="17" t="s">
        <v>120</v>
      </c>
      <c r="L15" s="19">
        <v>3487.05</v>
      </c>
      <c r="M15" s="17" t="s">
        <v>26</v>
      </c>
      <c r="N15" s="19">
        <v>3487.05</v>
      </c>
      <c r="O15" s="22">
        <v>46216</v>
      </c>
    </row>
    <row r="16" spans="1:15" x14ac:dyDescent="0.2">
      <c r="A16" s="17" t="s">
        <v>121</v>
      </c>
      <c r="B16" s="17" t="s">
        <v>122</v>
      </c>
      <c r="C16" s="17" t="s">
        <v>17</v>
      </c>
      <c r="D16" s="17" t="s">
        <v>123</v>
      </c>
      <c r="E16" s="17" t="s">
        <v>124</v>
      </c>
      <c r="F16" s="17" t="s">
        <v>125</v>
      </c>
      <c r="G16" s="17" t="s">
        <v>126</v>
      </c>
      <c r="H16" s="17" t="s">
        <v>34</v>
      </c>
      <c r="I16" s="17" t="s">
        <v>23</v>
      </c>
      <c r="J16" s="17" t="s">
        <v>127</v>
      </c>
      <c r="K16" s="17" t="s">
        <v>128</v>
      </c>
      <c r="L16" s="20">
        <v>40.79</v>
      </c>
      <c r="M16" s="17" t="s">
        <v>26</v>
      </c>
      <c r="N16" s="20">
        <v>40.79</v>
      </c>
      <c r="O16" s="22">
        <v>46218</v>
      </c>
    </row>
    <row r="17" spans="1:15" x14ac:dyDescent="0.2">
      <c r="A17" s="17" t="s">
        <v>129</v>
      </c>
      <c r="B17" s="17" t="s">
        <v>130</v>
      </c>
      <c r="C17" s="17" t="s">
        <v>17</v>
      </c>
      <c r="D17" s="17" t="s">
        <v>131</v>
      </c>
      <c r="E17" s="17" t="s">
        <v>132</v>
      </c>
      <c r="F17" s="17" t="s">
        <v>133</v>
      </c>
      <c r="G17" s="17" t="s">
        <v>134</v>
      </c>
      <c r="H17" s="17" t="s">
        <v>135</v>
      </c>
      <c r="I17" s="17" t="s">
        <v>23</v>
      </c>
      <c r="J17" s="17" t="s">
        <v>136</v>
      </c>
      <c r="K17" s="17" t="s">
        <v>137</v>
      </c>
      <c r="L17" s="19">
        <v>14927.59</v>
      </c>
      <c r="M17" s="17" t="s">
        <v>26</v>
      </c>
      <c r="N17" s="19">
        <v>14927.59</v>
      </c>
      <c r="O17" s="22">
        <v>46216</v>
      </c>
    </row>
    <row r="18" spans="1:15" x14ac:dyDescent="0.2">
      <c r="A18" s="17" t="s">
        <v>138</v>
      </c>
      <c r="B18" s="17" t="s">
        <v>139</v>
      </c>
      <c r="C18" s="17" t="s">
        <v>17</v>
      </c>
      <c r="D18" s="17" t="s">
        <v>131</v>
      </c>
      <c r="E18" s="17" t="s">
        <v>132</v>
      </c>
      <c r="F18" s="17" t="s">
        <v>133</v>
      </c>
      <c r="G18" s="17" t="s">
        <v>134</v>
      </c>
      <c r="H18" s="17" t="s">
        <v>135</v>
      </c>
      <c r="I18" s="17" t="s">
        <v>23</v>
      </c>
      <c r="J18" s="17" t="s">
        <v>136</v>
      </c>
      <c r="K18" s="17" t="s">
        <v>140</v>
      </c>
      <c r="L18" s="19">
        <v>10529.11</v>
      </c>
      <c r="M18" s="17" t="s">
        <v>26</v>
      </c>
      <c r="N18" s="19">
        <v>10529.11</v>
      </c>
      <c r="O18" s="22">
        <v>46216</v>
      </c>
    </row>
    <row r="19" spans="1:15" x14ac:dyDescent="0.2">
      <c r="A19" s="17" t="s">
        <v>141</v>
      </c>
      <c r="B19" s="17" t="s">
        <v>142</v>
      </c>
      <c r="C19" s="17" t="s">
        <v>17</v>
      </c>
      <c r="D19" s="17" t="s">
        <v>143</v>
      </c>
      <c r="E19" s="17" t="s">
        <v>144</v>
      </c>
      <c r="F19" s="17" t="s">
        <v>145</v>
      </c>
      <c r="G19" s="17" t="s">
        <v>146</v>
      </c>
      <c r="H19" s="17" t="s">
        <v>135</v>
      </c>
      <c r="I19" s="17" t="s">
        <v>23</v>
      </c>
      <c r="J19" s="17" t="s">
        <v>147</v>
      </c>
      <c r="K19" s="17" t="s">
        <v>148</v>
      </c>
      <c r="L19" s="19">
        <v>2639.78</v>
      </c>
      <c r="M19" s="17" t="s">
        <v>26</v>
      </c>
      <c r="N19" s="19">
        <v>2639.78</v>
      </c>
      <c r="O19" s="22">
        <v>46218</v>
      </c>
    </row>
    <row r="20" spans="1:15" x14ac:dyDescent="0.2">
      <c r="A20" s="17" t="s">
        <v>149</v>
      </c>
      <c r="B20" s="17" t="s">
        <v>17</v>
      </c>
      <c r="C20" s="17" t="s">
        <v>150</v>
      </c>
      <c r="D20" s="17" t="s">
        <v>151</v>
      </c>
      <c r="E20" s="17" t="s">
        <v>152</v>
      </c>
      <c r="F20" s="17" t="s">
        <v>153</v>
      </c>
      <c r="G20" s="17" t="s">
        <v>154</v>
      </c>
      <c r="H20" s="17" t="s">
        <v>155</v>
      </c>
      <c r="I20" s="17" t="s">
        <v>23</v>
      </c>
      <c r="J20" s="17" t="s">
        <v>156</v>
      </c>
      <c r="K20" s="17" t="s">
        <v>157</v>
      </c>
      <c r="L20" s="19">
        <v>1877.79</v>
      </c>
      <c r="M20" s="17" t="s">
        <v>26</v>
      </c>
      <c r="N20" s="19">
        <v>1877.79</v>
      </c>
      <c r="O20" s="22">
        <v>46218</v>
      </c>
    </row>
    <row r="21" spans="1:15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9"/>
      <c r="M21" s="17"/>
      <c r="N21" s="19"/>
      <c r="O21" s="22"/>
    </row>
  </sheetData>
  <phoneticPr fontId="1" type="noConversion"/>
  <pageMargins left="0.78740157499999996" right="0.78740157499999996" top="0.984251969" bottom="0.984251969" header="0.4921259845" footer="0.4921259845"/>
  <pageSetup paperSize="9" scale="36" fitToHeight="0" orientation="landscape" r:id="rId1"/>
  <headerFooter alignWithMargins="0">
    <oddFooter>&amp;C_x000D_&amp;1#&amp;"Aptos"&amp;11&amp;K008000     INTERNÉ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O21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O21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O21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O21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O21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4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5">
        <v>3336.9</v>
      </c>
      <c r="M2" s="4" t="s">
        <v>26</v>
      </c>
      <c r="N2" s="5">
        <v>3336.9</v>
      </c>
      <c r="O2" s="6">
        <v>46218</v>
      </c>
    </row>
    <row r="3" spans="1:15" x14ac:dyDescent="0.2">
      <c r="A3" s="4" t="s">
        <v>27</v>
      </c>
      <c r="B3" s="4" t="s">
        <v>28</v>
      </c>
      <c r="C3" s="4" t="s">
        <v>29</v>
      </c>
      <c r="D3" s="4" t="s">
        <v>30</v>
      </c>
      <c r="E3" s="4" t="s">
        <v>31</v>
      </c>
      <c r="F3" s="4" t="s">
        <v>32</v>
      </c>
      <c r="G3" s="4" t="s">
        <v>33</v>
      </c>
      <c r="H3" s="4" t="s">
        <v>34</v>
      </c>
      <c r="I3" s="4" t="s">
        <v>23</v>
      </c>
      <c r="J3" s="4" t="s">
        <v>35</v>
      </c>
      <c r="K3" s="4" t="s">
        <v>36</v>
      </c>
      <c r="L3" s="5">
        <v>17692.32</v>
      </c>
      <c r="M3" s="4" t="s">
        <v>26</v>
      </c>
      <c r="N3" s="5">
        <v>17692.32</v>
      </c>
      <c r="O3" s="6">
        <v>46220</v>
      </c>
    </row>
    <row r="4" spans="1:15" x14ac:dyDescent="0.2">
      <c r="A4" s="4" t="s">
        <v>37</v>
      </c>
      <c r="B4" s="4" t="s">
        <v>28</v>
      </c>
      <c r="C4" s="4" t="s">
        <v>38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23</v>
      </c>
      <c r="J4" s="4" t="s">
        <v>35</v>
      </c>
      <c r="K4" s="4" t="s">
        <v>39</v>
      </c>
      <c r="L4" s="5">
        <v>31533.51</v>
      </c>
      <c r="M4" s="4" t="s">
        <v>26</v>
      </c>
      <c r="N4" s="5">
        <v>31533.51</v>
      </c>
      <c r="O4" s="6">
        <v>46223</v>
      </c>
    </row>
    <row r="5" spans="1:15" x14ac:dyDescent="0.2">
      <c r="A5" s="4" t="s">
        <v>40</v>
      </c>
      <c r="B5" s="4" t="s">
        <v>41</v>
      </c>
      <c r="C5" s="4" t="s">
        <v>17</v>
      </c>
      <c r="D5" s="4" t="s">
        <v>42</v>
      </c>
      <c r="E5" s="4" t="s">
        <v>43</v>
      </c>
      <c r="F5" s="4" t="s">
        <v>32</v>
      </c>
      <c r="G5" s="4" t="s">
        <v>44</v>
      </c>
      <c r="H5" s="4" t="s">
        <v>45</v>
      </c>
      <c r="I5" s="4" t="s">
        <v>23</v>
      </c>
      <c r="J5" s="4" t="s">
        <v>46</v>
      </c>
      <c r="K5" s="4" t="s">
        <v>47</v>
      </c>
      <c r="L5" s="7">
        <v>41.52</v>
      </c>
      <c r="M5" s="4" t="s">
        <v>26</v>
      </c>
      <c r="N5" s="7">
        <v>41.52</v>
      </c>
      <c r="O5" s="6">
        <v>46218</v>
      </c>
    </row>
    <row r="6" spans="1:15" x14ac:dyDescent="0.2">
      <c r="A6" s="4" t="s">
        <v>48</v>
      </c>
      <c r="B6" s="4" t="s">
        <v>17</v>
      </c>
      <c r="C6" s="4" t="s">
        <v>17</v>
      </c>
      <c r="D6" s="4" t="s">
        <v>42</v>
      </c>
      <c r="E6" s="4" t="s">
        <v>43</v>
      </c>
      <c r="F6" s="4" t="s">
        <v>32</v>
      </c>
      <c r="G6" s="4" t="s">
        <v>44</v>
      </c>
      <c r="H6" s="4" t="s">
        <v>45</v>
      </c>
      <c r="I6" s="4" t="s">
        <v>23</v>
      </c>
      <c r="J6" s="4" t="s">
        <v>46</v>
      </c>
      <c r="K6" s="4" t="s">
        <v>49</v>
      </c>
      <c r="L6" s="7">
        <v>875.6</v>
      </c>
      <c r="M6" s="4" t="s">
        <v>26</v>
      </c>
      <c r="N6" s="7">
        <v>875.6</v>
      </c>
      <c r="O6" s="6">
        <v>46220</v>
      </c>
    </row>
    <row r="7" spans="1:15" x14ac:dyDescent="0.2">
      <c r="A7" s="4" t="s">
        <v>50</v>
      </c>
      <c r="B7" s="4" t="s">
        <v>51</v>
      </c>
      <c r="C7" s="4" t="s">
        <v>17</v>
      </c>
      <c r="D7" s="4" t="s">
        <v>52</v>
      </c>
      <c r="E7" s="4" t="s">
        <v>53</v>
      </c>
      <c r="F7" s="4" t="s">
        <v>54</v>
      </c>
      <c r="G7" s="4" t="s">
        <v>55</v>
      </c>
      <c r="H7" s="4" t="s">
        <v>22</v>
      </c>
      <c r="I7" s="4" t="s">
        <v>23</v>
      </c>
      <c r="J7" s="4" t="s">
        <v>56</v>
      </c>
      <c r="K7" s="4" t="s">
        <v>57</v>
      </c>
      <c r="L7" s="5">
        <v>6081.74</v>
      </c>
      <c r="M7" s="4" t="s">
        <v>26</v>
      </c>
      <c r="N7" s="5">
        <v>6081.74</v>
      </c>
      <c r="O7" s="6">
        <v>46223</v>
      </c>
    </row>
    <row r="8" spans="1:15" x14ac:dyDescent="0.2">
      <c r="A8" s="4" t="s">
        <v>58</v>
      </c>
      <c r="B8" s="4" t="s">
        <v>59</v>
      </c>
      <c r="C8" s="4" t="s">
        <v>60</v>
      </c>
      <c r="D8" s="4" t="s">
        <v>61</v>
      </c>
      <c r="E8" s="4" t="s">
        <v>62</v>
      </c>
      <c r="F8" s="4" t="s">
        <v>63</v>
      </c>
      <c r="G8" s="4" t="s">
        <v>64</v>
      </c>
      <c r="H8" s="4" t="s">
        <v>65</v>
      </c>
      <c r="I8" s="4" t="s">
        <v>23</v>
      </c>
      <c r="J8" s="4" t="s">
        <v>66</v>
      </c>
      <c r="K8" s="4" t="s">
        <v>67</v>
      </c>
      <c r="L8" s="7">
        <v>245.41</v>
      </c>
      <c r="M8" s="4" t="s">
        <v>26</v>
      </c>
      <c r="N8" s="7">
        <v>245.41</v>
      </c>
      <c r="O8" s="6">
        <v>46220</v>
      </c>
    </row>
    <row r="9" spans="1:15" x14ac:dyDescent="0.2">
      <c r="A9" s="4" t="s">
        <v>68</v>
      </c>
      <c r="B9" s="4" t="s">
        <v>59</v>
      </c>
      <c r="C9" s="4" t="s">
        <v>69</v>
      </c>
      <c r="D9" s="4" t="s">
        <v>61</v>
      </c>
      <c r="E9" s="4" t="s">
        <v>62</v>
      </c>
      <c r="F9" s="4" t="s">
        <v>63</v>
      </c>
      <c r="G9" s="4" t="s">
        <v>64</v>
      </c>
      <c r="H9" s="4" t="s">
        <v>65</v>
      </c>
      <c r="I9" s="4" t="s">
        <v>23</v>
      </c>
      <c r="J9" s="4" t="s">
        <v>66</v>
      </c>
      <c r="K9" s="4" t="s">
        <v>70</v>
      </c>
      <c r="L9" s="7">
        <v>309.62</v>
      </c>
      <c r="M9" s="4" t="s">
        <v>26</v>
      </c>
      <c r="N9" s="7">
        <v>309.62</v>
      </c>
      <c r="O9" s="6">
        <v>46220</v>
      </c>
    </row>
    <row r="10" spans="1:15" x14ac:dyDescent="0.2">
      <c r="A10" s="4" t="s">
        <v>71</v>
      </c>
      <c r="B10" s="4" t="s">
        <v>72</v>
      </c>
      <c r="C10" s="4" t="s">
        <v>17</v>
      </c>
      <c r="D10" s="4" t="s">
        <v>73</v>
      </c>
      <c r="E10" s="4" t="s">
        <v>74</v>
      </c>
      <c r="F10" s="4" t="s">
        <v>75</v>
      </c>
      <c r="G10" s="4" t="s">
        <v>76</v>
      </c>
      <c r="H10" s="4" t="s">
        <v>77</v>
      </c>
      <c r="I10" s="4" t="s">
        <v>23</v>
      </c>
      <c r="J10" s="4" t="s">
        <v>78</v>
      </c>
      <c r="K10" s="4" t="s">
        <v>79</v>
      </c>
      <c r="L10" s="5">
        <v>4160.72</v>
      </c>
      <c r="M10" s="4" t="s">
        <v>26</v>
      </c>
      <c r="N10" s="5">
        <v>4160.72</v>
      </c>
      <c r="O10" s="6">
        <v>46220</v>
      </c>
    </row>
    <row r="11" spans="1:15" x14ac:dyDescent="0.2">
      <c r="A11" s="4" t="s">
        <v>80</v>
      </c>
      <c r="B11" s="4" t="s">
        <v>17</v>
      </c>
      <c r="C11" s="4" t="s">
        <v>17</v>
      </c>
      <c r="D11" s="4" t="s">
        <v>81</v>
      </c>
      <c r="E11" s="4" t="s">
        <v>82</v>
      </c>
      <c r="F11" s="4" t="s">
        <v>83</v>
      </c>
      <c r="G11" s="4" t="s">
        <v>84</v>
      </c>
      <c r="H11" s="4" t="s">
        <v>22</v>
      </c>
      <c r="I11" s="4" t="s">
        <v>23</v>
      </c>
      <c r="J11" s="4" t="s">
        <v>85</v>
      </c>
      <c r="K11" s="4" t="s">
        <v>86</v>
      </c>
      <c r="L11" s="7">
        <v>534.34</v>
      </c>
      <c r="M11" s="4" t="s">
        <v>26</v>
      </c>
      <c r="N11" s="7">
        <v>534.34</v>
      </c>
      <c r="O11" s="6">
        <v>46216</v>
      </c>
    </row>
    <row r="12" spans="1:15" x14ac:dyDescent="0.2">
      <c r="A12" s="4" t="s">
        <v>87</v>
      </c>
      <c r="B12" s="4" t="s">
        <v>88</v>
      </c>
      <c r="C12" s="4" t="s">
        <v>17</v>
      </c>
      <c r="D12" s="4" t="s">
        <v>89</v>
      </c>
      <c r="E12" s="4" t="s">
        <v>90</v>
      </c>
      <c r="F12" s="4" t="s">
        <v>91</v>
      </c>
      <c r="G12" s="4" t="s">
        <v>92</v>
      </c>
      <c r="H12" s="4" t="s">
        <v>93</v>
      </c>
      <c r="I12" s="4" t="s">
        <v>23</v>
      </c>
      <c r="J12" s="4" t="s">
        <v>94</v>
      </c>
      <c r="K12" s="4" t="s">
        <v>95</v>
      </c>
      <c r="L12" s="7">
        <v>760.14</v>
      </c>
      <c r="M12" s="4" t="s">
        <v>26</v>
      </c>
      <c r="N12" s="7">
        <v>760.14</v>
      </c>
      <c r="O12" s="6">
        <v>46220</v>
      </c>
    </row>
    <row r="13" spans="1:15" x14ac:dyDescent="0.2">
      <c r="A13" s="4" t="s">
        <v>96</v>
      </c>
      <c r="B13" s="4" t="s">
        <v>97</v>
      </c>
      <c r="C13" s="4" t="s">
        <v>98</v>
      </c>
      <c r="D13" s="4" t="s">
        <v>99</v>
      </c>
      <c r="E13" s="4" t="s">
        <v>100</v>
      </c>
      <c r="F13" s="4" t="s">
        <v>101</v>
      </c>
      <c r="G13" s="4" t="s">
        <v>102</v>
      </c>
      <c r="H13" s="4" t="s">
        <v>34</v>
      </c>
      <c r="I13" s="4" t="s">
        <v>23</v>
      </c>
      <c r="J13" s="4" t="s">
        <v>103</v>
      </c>
      <c r="K13" s="4" t="s">
        <v>104</v>
      </c>
      <c r="L13" s="7">
        <v>114.96</v>
      </c>
      <c r="M13" s="4" t="s">
        <v>26</v>
      </c>
      <c r="N13" s="7">
        <v>114.96</v>
      </c>
      <c r="O13" s="6">
        <v>46220</v>
      </c>
    </row>
    <row r="14" spans="1:15" x14ac:dyDescent="0.2">
      <c r="A14" s="4" t="s">
        <v>105</v>
      </c>
      <c r="B14" s="4" t="s">
        <v>106</v>
      </c>
      <c r="C14" s="4" t="s">
        <v>17</v>
      </c>
      <c r="D14" s="4" t="s">
        <v>107</v>
      </c>
      <c r="E14" s="4" t="s">
        <v>108</v>
      </c>
      <c r="F14" s="4" t="s">
        <v>109</v>
      </c>
      <c r="G14" s="4" t="s">
        <v>110</v>
      </c>
      <c r="H14" s="4" t="s">
        <v>34</v>
      </c>
      <c r="I14" s="4" t="s">
        <v>23</v>
      </c>
      <c r="J14" s="4" t="s">
        <v>111</v>
      </c>
      <c r="K14" s="4" t="s">
        <v>112</v>
      </c>
      <c r="L14" s="5">
        <v>35977.5</v>
      </c>
      <c r="M14" s="4" t="s">
        <v>26</v>
      </c>
      <c r="N14" s="5">
        <v>35977.5</v>
      </c>
      <c r="O14" s="6">
        <v>46223</v>
      </c>
    </row>
    <row r="15" spans="1:15" x14ac:dyDescent="0.2">
      <c r="A15" s="4" t="s">
        <v>113</v>
      </c>
      <c r="B15" s="4" t="s">
        <v>114</v>
      </c>
      <c r="C15" s="4" t="s">
        <v>115</v>
      </c>
      <c r="D15" s="4" t="s">
        <v>116</v>
      </c>
      <c r="E15" s="4" t="s">
        <v>117</v>
      </c>
      <c r="F15" s="4" t="s">
        <v>118</v>
      </c>
      <c r="G15" s="4" t="s">
        <v>55</v>
      </c>
      <c r="H15" s="4" t="s">
        <v>22</v>
      </c>
      <c r="I15" s="4" t="s">
        <v>23</v>
      </c>
      <c r="J15" s="4" t="s">
        <v>119</v>
      </c>
      <c r="K15" s="4" t="s">
        <v>120</v>
      </c>
      <c r="L15" s="5">
        <v>3487.05</v>
      </c>
      <c r="M15" s="4" t="s">
        <v>26</v>
      </c>
      <c r="N15" s="5">
        <v>3487.05</v>
      </c>
      <c r="O15" s="6">
        <v>46216</v>
      </c>
    </row>
    <row r="16" spans="1:15" x14ac:dyDescent="0.2">
      <c r="A16" s="4" t="s">
        <v>121</v>
      </c>
      <c r="B16" s="4" t="s">
        <v>122</v>
      </c>
      <c r="C16" s="4" t="s">
        <v>17</v>
      </c>
      <c r="D16" s="4" t="s">
        <v>123</v>
      </c>
      <c r="E16" s="4" t="s">
        <v>124</v>
      </c>
      <c r="F16" s="4" t="s">
        <v>125</v>
      </c>
      <c r="G16" s="4" t="s">
        <v>126</v>
      </c>
      <c r="H16" s="4" t="s">
        <v>34</v>
      </c>
      <c r="I16" s="4" t="s">
        <v>23</v>
      </c>
      <c r="J16" s="4" t="s">
        <v>127</v>
      </c>
      <c r="K16" s="4" t="s">
        <v>128</v>
      </c>
      <c r="L16" s="7">
        <v>40.79</v>
      </c>
      <c r="M16" s="4" t="s">
        <v>26</v>
      </c>
      <c r="N16" s="7">
        <v>40.79</v>
      </c>
      <c r="O16" s="6">
        <v>46218</v>
      </c>
    </row>
    <row r="17" spans="1:15" x14ac:dyDescent="0.2">
      <c r="A17" s="4" t="s">
        <v>129</v>
      </c>
      <c r="B17" s="4" t="s">
        <v>130</v>
      </c>
      <c r="C17" s="4" t="s">
        <v>17</v>
      </c>
      <c r="D17" s="4" t="s">
        <v>131</v>
      </c>
      <c r="E17" s="4" t="s">
        <v>132</v>
      </c>
      <c r="F17" s="4" t="s">
        <v>133</v>
      </c>
      <c r="G17" s="4" t="s">
        <v>134</v>
      </c>
      <c r="H17" s="4" t="s">
        <v>135</v>
      </c>
      <c r="I17" s="4" t="s">
        <v>23</v>
      </c>
      <c r="J17" s="4" t="s">
        <v>136</v>
      </c>
      <c r="K17" s="4" t="s">
        <v>137</v>
      </c>
      <c r="L17" s="5">
        <v>14927.59</v>
      </c>
      <c r="M17" s="4" t="s">
        <v>26</v>
      </c>
      <c r="N17" s="5">
        <v>14927.59</v>
      </c>
      <c r="O17" s="6">
        <v>46216</v>
      </c>
    </row>
    <row r="18" spans="1:15" x14ac:dyDescent="0.2">
      <c r="A18" s="4" t="s">
        <v>138</v>
      </c>
      <c r="B18" s="4" t="s">
        <v>139</v>
      </c>
      <c r="C18" s="4" t="s">
        <v>17</v>
      </c>
      <c r="D18" s="4" t="s">
        <v>131</v>
      </c>
      <c r="E18" s="4" t="s">
        <v>132</v>
      </c>
      <c r="F18" s="4" t="s">
        <v>133</v>
      </c>
      <c r="G18" s="4" t="s">
        <v>134</v>
      </c>
      <c r="H18" s="4" t="s">
        <v>135</v>
      </c>
      <c r="I18" s="4" t="s">
        <v>23</v>
      </c>
      <c r="J18" s="4" t="s">
        <v>136</v>
      </c>
      <c r="K18" s="4" t="s">
        <v>140</v>
      </c>
      <c r="L18" s="5">
        <v>10529.11</v>
      </c>
      <c r="M18" s="4" t="s">
        <v>26</v>
      </c>
      <c r="N18" s="5">
        <v>10529.11</v>
      </c>
      <c r="O18" s="6">
        <v>46216</v>
      </c>
    </row>
    <row r="19" spans="1:15" x14ac:dyDescent="0.2">
      <c r="A19" s="4" t="s">
        <v>141</v>
      </c>
      <c r="B19" s="4" t="s">
        <v>142</v>
      </c>
      <c r="C19" s="4" t="s">
        <v>17</v>
      </c>
      <c r="D19" s="4" t="s">
        <v>143</v>
      </c>
      <c r="E19" s="4" t="s">
        <v>144</v>
      </c>
      <c r="F19" s="4" t="s">
        <v>145</v>
      </c>
      <c r="G19" s="4" t="s">
        <v>146</v>
      </c>
      <c r="H19" s="4" t="s">
        <v>135</v>
      </c>
      <c r="I19" s="4" t="s">
        <v>23</v>
      </c>
      <c r="J19" s="4" t="s">
        <v>147</v>
      </c>
      <c r="K19" s="4" t="s">
        <v>148</v>
      </c>
      <c r="L19" s="5">
        <v>2639.78</v>
      </c>
      <c r="M19" s="4" t="s">
        <v>26</v>
      </c>
      <c r="N19" s="5">
        <v>2639.78</v>
      </c>
      <c r="O19" s="6">
        <v>46218</v>
      </c>
    </row>
    <row r="20" spans="1:15" x14ac:dyDescent="0.2">
      <c r="A20" s="4" t="s">
        <v>149</v>
      </c>
      <c r="B20" s="4" t="s">
        <v>17</v>
      </c>
      <c r="C20" s="4" t="s">
        <v>150</v>
      </c>
      <c r="D20" s="4" t="s">
        <v>151</v>
      </c>
      <c r="E20" s="4" t="s">
        <v>152</v>
      </c>
      <c r="F20" s="4" t="s">
        <v>153</v>
      </c>
      <c r="G20" s="4" t="s">
        <v>154</v>
      </c>
      <c r="H20" s="4" t="s">
        <v>155</v>
      </c>
      <c r="I20" s="4" t="s">
        <v>23</v>
      </c>
      <c r="J20" s="4" t="s">
        <v>156</v>
      </c>
      <c r="K20" s="4" t="s">
        <v>157</v>
      </c>
      <c r="L20" s="5">
        <v>1877.79</v>
      </c>
      <c r="M20" s="4" t="s">
        <v>26</v>
      </c>
      <c r="N20" s="5">
        <v>1877.79</v>
      </c>
      <c r="O20" s="6">
        <v>46218</v>
      </c>
    </row>
    <row r="21" spans="1:15" x14ac:dyDescent="0.2">
      <c r="A21" s="4" t="s">
        <v>158</v>
      </c>
      <c r="B21" s="4" t="s">
        <v>17</v>
      </c>
      <c r="C21" s="4" t="s">
        <v>17</v>
      </c>
      <c r="D21" s="4" t="s">
        <v>159</v>
      </c>
      <c r="E21" s="4" t="s">
        <v>117</v>
      </c>
      <c r="F21" s="4" t="s">
        <v>160</v>
      </c>
      <c r="G21" s="4" t="s">
        <v>55</v>
      </c>
      <c r="H21" s="4" t="s">
        <v>22</v>
      </c>
      <c r="I21" s="4" t="s">
        <v>23</v>
      </c>
      <c r="J21" s="4" t="s">
        <v>161</v>
      </c>
      <c r="K21" s="4" t="s">
        <v>162</v>
      </c>
      <c r="L21" s="5">
        <v>2000</v>
      </c>
      <c r="M21" s="4" t="s">
        <v>26</v>
      </c>
      <c r="N21" s="5">
        <v>2000</v>
      </c>
      <c r="O21" s="6">
        <v>46216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defaultColWidth="11.42578125" defaultRowHeight="12.75" x14ac:dyDescent="0.2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O21"/>
  <sheetViews>
    <sheetView workbookViewId="0"/>
  </sheetViews>
  <sheetFormatPr defaultColWidth="11.42578125" defaultRowHeight="12.75" x14ac:dyDescent="0.2"/>
  <cols>
    <col min="1" max="3" width="15.7109375" customWidth="1"/>
    <col min="4" max="4" width="27.7109375" customWidth="1"/>
    <col min="5" max="5" width="60.7109375" customWidth="1"/>
    <col min="6" max="7" width="10.7109375" customWidth="1"/>
    <col min="8" max="8" width="40.7109375" customWidth="1"/>
    <col min="9" max="9" width="50.7109375" customWidth="1"/>
    <col min="10" max="10" width="60.7109375" customWidth="1"/>
    <col min="11" max="11" width="50.7109375" customWidth="1"/>
    <col min="12" max="12" width="33.7109375" customWidth="1"/>
    <col min="13" max="13" width="5.7109375" customWidth="1"/>
    <col min="14" max="14" width="33.7109375" customWidth="1"/>
    <col min="15" max="15" width="10.7109375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  <c r="L2" s="18">
        <v>3336.9</v>
      </c>
      <c r="M2" s="16" t="s">
        <v>26</v>
      </c>
      <c r="N2" s="18">
        <v>3336.9</v>
      </c>
      <c r="O2" s="21">
        <v>46218</v>
      </c>
    </row>
    <row r="3" spans="1:15" x14ac:dyDescent="0.2">
      <c r="A3" s="17" t="s">
        <v>27</v>
      </c>
      <c r="B3" s="17" t="s">
        <v>28</v>
      </c>
      <c r="C3" s="17" t="s">
        <v>29</v>
      </c>
      <c r="D3" s="17" t="s">
        <v>30</v>
      </c>
      <c r="E3" s="17" t="s">
        <v>31</v>
      </c>
      <c r="F3" s="17" t="s">
        <v>32</v>
      </c>
      <c r="G3" s="17" t="s">
        <v>33</v>
      </c>
      <c r="H3" s="17" t="s">
        <v>34</v>
      </c>
      <c r="I3" s="17" t="s">
        <v>23</v>
      </c>
      <c r="J3" s="17" t="s">
        <v>35</v>
      </c>
      <c r="K3" s="17" t="s">
        <v>36</v>
      </c>
      <c r="L3" s="19">
        <v>17692.32</v>
      </c>
      <c r="M3" s="17" t="s">
        <v>26</v>
      </c>
      <c r="N3" s="19">
        <v>17692.32</v>
      </c>
      <c r="O3" s="22">
        <v>46220</v>
      </c>
    </row>
    <row r="4" spans="1:15" x14ac:dyDescent="0.2">
      <c r="A4" s="17" t="s">
        <v>37</v>
      </c>
      <c r="B4" s="17" t="s">
        <v>28</v>
      </c>
      <c r="C4" s="17" t="s">
        <v>38</v>
      </c>
      <c r="D4" s="17" t="s">
        <v>30</v>
      </c>
      <c r="E4" s="17" t="s">
        <v>31</v>
      </c>
      <c r="F4" s="17" t="s">
        <v>32</v>
      </c>
      <c r="G4" s="17" t="s">
        <v>33</v>
      </c>
      <c r="H4" s="17" t="s">
        <v>34</v>
      </c>
      <c r="I4" s="17" t="s">
        <v>23</v>
      </c>
      <c r="J4" s="17" t="s">
        <v>35</v>
      </c>
      <c r="K4" s="17" t="s">
        <v>39</v>
      </c>
      <c r="L4" s="19">
        <v>31533.51</v>
      </c>
      <c r="M4" s="17" t="s">
        <v>26</v>
      </c>
      <c r="N4" s="19">
        <v>31533.51</v>
      </c>
      <c r="O4" s="22">
        <v>46223</v>
      </c>
    </row>
    <row r="5" spans="1:15" x14ac:dyDescent="0.2">
      <c r="A5" s="17" t="s">
        <v>40</v>
      </c>
      <c r="B5" s="17" t="s">
        <v>41</v>
      </c>
      <c r="C5" s="17" t="s">
        <v>17</v>
      </c>
      <c r="D5" s="17" t="s">
        <v>42</v>
      </c>
      <c r="E5" s="17" t="s">
        <v>43</v>
      </c>
      <c r="F5" s="17" t="s">
        <v>32</v>
      </c>
      <c r="G5" s="17" t="s">
        <v>44</v>
      </c>
      <c r="H5" s="17" t="s">
        <v>45</v>
      </c>
      <c r="I5" s="17" t="s">
        <v>23</v>
      </c>
      <c r="J5" s="17" t="s">
        <v>46</v>
      </c>
      <c r="K5" s="17" t="s">
        <v>47</v>
      </c>
      <c r="L5" s="20">
        <v>41.52</v>
      </c>
      <c r="M5" s="17" t="s">
        <v>26</v>
      </c>
      <c r="N5" s="20">
        <v>41.52</v>
      </c>
      <c r="O5" s="22">
        <v>46218</v>
      </c>
    </row>
    <row r="6" spans="1:15" x14ac:dyDescent="0.2">
      <c r="A6" s="17" t="s">
        <v>48</v>
      </c>
      <c r="B6" s="17" t="s">
        <v>17</v>
      </c>
      <c r="C6" s="17" t="s">
        <v>17</v>
      </c>
      <c r="D6" s="17" t="s">
        <v>42</v>
      </c>
      <c r="E6" s="17" t="s">
        <v>43</v>
      </c>
      <c r="F6" s="17" t="s">
        <v>32</v>
      </c>
      <c r="G6" s="17" t="s">
        <v>44</v>
      </c>
      <c r="H6" s="17" t="s">
        <v>45</v>
      </c>
      <c r="I6" s="17" t="s">
        <v>23</v>
      </c>
      <c r="J6" s="17" t="s">
        <v>46</v>
      </c>
      <c r="K6" s="17" t="s">
        <v>49</v>
      </c>
      <c r="L6" s="20">
        <v>875.6</v>
      </c>
      <c r="M6" s="17" t="s">
        <v>26</v>
      </c>
      <c r="N6" s="20">
        <v>875.6</v>
      </c>
      <c r="O6" s="22">
        <v>46220</v>
      </c>
    </row>
    <row r="7" spans="1:15" x14ac:dyDescent="0.2">
      <c r="A7" s="17" t="s">
        <v>50</v>
      </c>
      <c r="B7" s="17" t="s">
        <v>51</v>
      </c>
      <c r="C7" s="17" t="s">
        <v>17</v>
      </c>
      <c r="D7" s="17" t="s">
        <v>52</v>
      </c>
      <c r="E7" s="17" t="s">
        <v>53</v>
      </c>
      <c r="F7" s="17" t="s">
        <v>54</v>
      </c>
      <c r="G7" s="17" t="s">
        <v>55</v>
      </c>
      <c r="H7" s="17" t="s">
        <v>22</v>
      </c>
      <c r="I7" s="17" t="s">
        <v>23</v>
      </c>
      <c r="J7" s="17" t="s">
        <v>56</v>
      </c>
      <c r="K7" s="17" t="s">
        <v>57</v>
      </c>
      <c r="L7" s="19">
        <v>6081.74</v>
      </c>
      <c r="M7" s="17" t="s">
        <v>26</v>
      </c>
      <c r="N7" s="19">
        <v>6081.74</v>
      </c>
      <c r="O7" s="22">
        <v>46223</v>
      </c>
    </row>
    <row r="8" spans="1:15" x14ac:dyDescent="0.2">
      <c r="A8" s="17" t="s">
        <v>58</v>
      </c>
      <c r="B8" s="17" t="s">
        <v>59</v>
      </c>
      <c r="C8" s="17" t="s">
        <v>60</v>
      </c>
      <c r="D8" s="17" t="s">
        <v>61</v>
      </c>
      <c r="E8" s="17" t="s">
        <v>62</v>
      </c>
      <c r="F8" s="17" t="s">
        <v>63</v>
      </c>
      <c r="G8" s="17" t="s">
        <v>64</v>
      </c>
      <c r="H8" s="17" t="s">
        <v>65</v>
      </c>
      <c r="I8" s="17" t="s">
        <v>23</v>
      </c>
      <c r="J8" s="17" t="s">
        <v>66</v>
      </c>
      <c r="K8" s="17" t="s">
        <v>67</v>
      </c>
      <c r="L8" s="20">
        <v>245.41</v>
      </c>
      <c r="M8" s="17" t="s">
        <v>26</v>
      </c>
      <c r="N8" s="20">
        <v>245.41</v>
      </c>
      <c r="O8" s="22">
        <v>46220</v>
      </c>
    </row>
    <row r="9" spans="1:15" x14ac:dyDescent="0.2">
      <c r="A9" s="17" t="s">
        <v>68</v>
      </c>
      <c r="B9" s="17" t="s">
        <v>59</v>
      </c>
      <c r="C9" s="17" t="s">
        <v>69</v>
      </c>
      <c r="D9" s="17" t="s">
        <v>61</v>
      </c>
      <c r="E9" s="17" t="s">
        <v>62</v>
      </c>
      <c r="F9" s="17" t="s">
        <v>63</v>
      </c>
      <c r="G9" s="17" t="s">
        <v>64</v>
      </c>
      <c r="H9" s="17" t="s">
        <v>65</v>
      </c>
      <c r="I9" s="17" t="s">
        <v>23</v>
      </c>
      <c r="J9" s="17" t="s">
        <v>66</v>
      </c>
      <c r="K9" s="17" t="s">
        <v>70</v>
      </c>
      <c r="L9" s="20">
        <v>309.62</v>
      </c>
      <c r="M9" s="17" t="s">
        <v>26</v>
      </c>
      <c r="N9" s="20">
        <v>309.62</v>
      </c>
      <c r="O9" s="22">
        <v>46220</v>
      </c>
    </row>
    <row r="10" spans="1:15" x14ac:dyDescent="0.2">
      <c r="A10" s="17" t="s">
        <v>71</v>
      </c>
      <c r="B10" s="17" t="s">
        <v>72</v>
      </c>
      <c r="C10" s="17" t="s">
        <v>17</v>
      </c>
      <c r="D10" s="17" t="s">
        <v>73</v>
      </c>
      <c r="E10" s="17" t="s">
        <v>74</v>
      </c>
      <c r="F10" s="17" t="s">
        <v>75</v>
      </c>
      <c r="G10" s="17" t="s">
        <v>76</v>
      </c>
      <c r="H10" s="17" t="s">
        <v>77</v>
      </c>
      <c r="I10" s="17" t="s">
        <v>23</v>
      </c>
      <c r="J10" s="17" t="s">
        <v>78</v>
      </c>
      <c r="K10" s="17" t="s">
        <v>79</v>
      </c>
      <c r="L10" s="19">
        <v>4160.72</v>
      </c>
      <c r="M10" s="17" t="s">
        <v>26</v>
      </c>
      <c r="N10" s="19">
        <v>4160.72</v>
      </c>
      <c r="O10" s="22">
        <v>46220</v>
      </c>
    </row>
    <row r="11" spans="1:15" x14ac:dyDescent="0.2">
      <c r="A11" s="17" t="s">
        <v>80</v>
      </c>
      <c r="B11" s="17" t="s">
        <v>17</v>
      </c>
      <c r="C11" s="17" t="s">
        <v>17</v>
      </c>
      <c r="D11" s="17" t="s">
        <v>81</v>
      </c>
      <c r="E11" s="17" t="s">
        <v>82</v>
      </c>
      <c r="F11" s="17" t="s">
        <v>83</v>
      </c>
      <c r="G11" s="17" t="s">
        <v>84</v>
      </c>
      <c r="H11" s="17" t="s">
        <v>22</v>
      </c>
      <c r="I11" s="17" t="s">
        <v>23</v>
      </c>
      <c r="J11" s="17" t="s">
        <v>85</v>
      </c>
      <c r="K11" s="17" t="s">
        <v>86</v>
      </c>
      <c r="L11" s="20">
        <v>534.34</v>
      </c>
      <c r="M11" s="17" t="s">
        <v>26</v>
      </c>
      <c r="N11" s="20">
        <v>534.34</v>
      </c>
      <c r="O11" s="22">
        <v>46216</v>
      </c>
    </row>
    <row r="12" spans="1:15" x14ac:dyDescent="0.2">
      <c r="A12" s="17" t="s">
        <v>87</v>
      </c>
      <c r="B12" s="17" t="s">
        <v>88</v>
      </c>
      <c r="C12" s="17" t="s">
        <v>17</v>
      </c>
      <c r="D12" s="17" t="s">
        <v>89</v>
      </c>
      <c r="E12" s="17" t="s">
        <v>90</v>
      </c>
      <c r="F12" s="17" t="s">
        <v>91</v>
      </c>
      <c r="G12" s="17" t="s">
        <v>92</v>
      </c>
      <c r="H12" s="17" t="s">
        <v>93</v>
      </c>
      <c r="I12" s="17" t="s">
        <v>23</v>
      </c>
      <c r="J12" s="17" t="s">
        <v>94</v>
      </c>
      <c r="K12" s="17" t="s">
        <v>95</v>
      </c>
      <c r="L12" s="20">
        <v>760.14</v>
      </c>
      <c r="M12" s="17" t="s">
        <v>26</v>
      </c>
      <c r="N12" s="20">
        <v>760.14</v>
      </c>
      <c r="O12" s="22">
        <v>46220</v>
      </c>
    </row>
    <row r="13" spans="1:15" x14ac:dyDescent="0.2">
      <c r="A13" s="17" t="s">
        <v>96</v>
      </c>
      <c r="B13" s="17" t="s">
        <v>97</v>
      </c>
      <c r="C13" s="17" t="s">
        <v>98</v>
      </c>
      <c r="D13" s="17" t="s">
        <v>99</v>
      </c>
      <c r="E13" s="17" t="s">
        <v>100</v>
      </c>
      <c r="F13" s="17" t="s">
        <v>101</v>
      </c>
      <c r="G13" s="17" t="s">
        <v>102</v>
      </c>
      <c r="H13" s="17" t="s">
        <v>34</v>
      </c>
      <c r="I13" s="17" t="s">
        <v>23</v>
      </c>
      <c r="J13" s="17" t="s">
        <v>103</v>
      </c>
      <c r="K13" s="17" t="s">
        <v>104</v>
      </c>
      <c r="L13" s="20">
        <v>114.96</v>
      </c>
      <c r="M13" s="17" t="s">
        <v>26</v>
      </c>
      <c r="N13" s="20">
        <v>114.96</v>
      </c>
      <c r="O13" s="22">
        <v>46220</v>
      </c>
    </row>
    <row r="14" spans="1:15" x14ac:dyDescent="0.2">
      <c r="A14" s="17" t="s">
        <v>105</v>
      </c>
      <c r="B14" s="17" t="s">
        <v>106</v>
      </c>
      <c r="C14" s="17" t="s">
        <v>17</v>
      </c>
      <c r="D14" s="17" t="s">
        <v>107</v>
      </c>
      <c r="E14" s="17" t="s">
        <v>108</v>
      </c>
      <c r="F14" s="17" t="s">
        <v>109</v>
      </c>
      <c r="G14" s="17" t="s">
        <v>110</v>
      </c>
      <c r="H14" s="17" t="s">
        <v>34</v>
      </c>
      <c r="I14" s="17" t="s">
        <v>23</v>
      </c>
      <c r="J14" s="17" t="s">
        <v>111</v>
      </c>
      <c r="K14" s="17" t="s">
        <v>112</v>
      </c>
      <c r="L14" s="19">
        <v>35977.5</v>
      </c>
      <c r="M14" s="17" t="s">
        <v>26</v>
      </c>
      <c r="N14" s="19">
        <v>35977.5</v>
      </c>
      <c r="O14" s="22">
        <v>46223</v>
      </c>
    </row>
    <row r="15" spans="1:15" x14ac:dyDescent="0.2">
      <c r="A15" s="17" t="s">
        <v>113</v>
      </c>
      <c r="B15" s="17" t="s">
        <v>114</v>
      </c>
      <c r="C15" s="17" t="s">
        <v>115</v>
      </c>
      <c r="D15" s="17" t="s">
        <v>116</v>
      </c>
      <c r="E15" s="17" t="s">
        <v>117</v>
      </c>
      <c r="F15" s="17" t="s">
        <v>118</v>
      </c>
      <c r="G15" s="17" t="s">
        <v>55</v>
      </c>
      <c r="H15" s="17" t="s">
        <v>22</v>
      </c>
      <c r="I15" s="17" t="s">
        <v>23</v>
      </c>
      <c r="J15" s="17" t="s">
        <v>119</v>
      </c>
      <c r="K15" s="17" t="s">
        <v>120</v>
      </c>
      <c r="L15" s="19">
        <v>3487.05</v>
      </c>
      <c r="M15" s="17" t="s">
        <v>26</v>
      </c>
      <c r="N15" s="19">
        <v>3487.05</v>
      </c>
      <c r="O15" s="22">
        <v>46216</v>
      </c>
    </row>
    <row r="16" spans="1:15" x14ac:dyDescent="0.2">
      <c r="A16" s="17" t="s">
        <v>121</v>
      </c>
      <c r="B16" s="17" t="s">
        <v>122</v>
      </c>
      <c r="C16" s="17" t="s">
        <v>17</v>
      </c>
      <c r="D16" s="17" t="s">
        <v>123</v>
      </c>
      <c r="E16" s="17" t="s">
        <v>124</v>
      </c>
      <c r="F16" s="17" t="s">
        <v>125</v>
      </c>
      <c r="G16" s="17" t="s">
        <v>126</v>
      </c>
      <c r="H16" s="17" t="s">
        <v>34</v>
      </c>
      <c r="I16" s="17" t="s">
        <v>23</v>
      </c>
      <c r="J16" s="17" t="s">
        <v>127</v>
      </c>
      <c r="K16" s="17" t="s">
        <v>128</v>
      </c>
      <c r="L16" s="20">
        <v>40.79</v>
      </c>
      <c r="M16" s="17" t="s">
        <v>26</v>
      </c>
      <c r="N16" s="20">
        <v>40.79</v>
      </c>
      <c r="O16" s="22">
        <v>46218</v>
      </c>
    </row>
    <row r="17" spans="1:15" x14ac:dyDescent="0.2">
      <c r="A17" s="17" t="s">
        <v>129</v>
      </c>
      <c r="B17" s="17" t="s">
        <v>130</v>
      </c>
      <c r="C17" s="17" t="s">
        <v>17</v>
      </c>
      <c r="D17" s="17" t="s">
        <v>131</v>
      </c>
      <c r="E17" s="17" t="s">
        <v>132</v>
      </c>
      <c r="F17" s="17" t="s">
        <v>133</v>
      </c>
      <c r="G17" s="17" t="s">
        <v>134</v>
      </c>
      <c r="H17" s="17" t="s">
        <v>135</v>
      </c>
      <c r="I17" s="17" t="s">
        <v>23</v>
      </c>
      <c r="J17" s="17" t="s">
        <v>136</v>
      </c>
      <c r="K17" s="17" t="s">
        <v>137</v>
      </c>
      <c r="L17" s="19">
        <v>14927.59</v>
      </c>
      <c r="M17" s="17" t="s">
        <v>26</v>
      </c>
      <c r="N17" s="19">
        <v>14927.59</v>
      </c>
      <c r="O17" s="22">
        <v>46216</v>
      </c>
    </row>
    <row r="18" spans="1:15" x14ac:dyDescent="0.2">
      <c r="A18" s="17" t="s">
        <v>138</v>
      </c>
      <c r="B18" s="17" t="s">
        <v>139</v>
      </c>
      <c r="C18" s="17" t="s">
        <v>17</v>
      </c>
      <c r="D18" s="17" t="s">
        <v>131</v>
      </c>
      <c r="E18" s="17" t="s">
        <v>132</v>
      </c>
      <c r="F18" s="17" t="s">
        <v>133</v>
      </c>
      <c r="G18" s="17" t="s">
        <v>134</v>
      </c>
      <c r="H18" s="17" t="s">
        <v>135</v>
      </c>
      <c r="I18" s="17" t="s">
        <v>23</v>
      </c>
      <c r="J18" s="17" t="s">
        <v>136</v>
      </c>
      <c r="K18" s="17" t="s">
        <v>140</v>
      </c>
      <c r="L18" s="19">
        <v>10529.11</v>
      </c>
      <c r="M18" s="17" t="s">
        <v>26</v>
      </c>
      <c r="N18" s="19">
        <v>10529.11</v>
      </c>
      <c r="O18" s="22">
        <v>46216</v>
      </c>
    </row>
    <row r="19" spans="1:15" x14ac:dyDescent="0.2">
      <c r="A19" s="17" t="s">
        <v>141</v>
      </c>
      <c r="B19" s="17" t="s">
        <v>142</v>
      </c>
      <c r="C19" s="17" t="s">
        <v>17</v>
      </c>
      <c r="D19" s="17" t="s">
        <v>143</v>
      </c>
      <c r="E19" s="17" t="s">
        <v>144</v>
      </c>
      <c r="F19" s="17" t="s">
        <v>145</v>
      </c>
      <c r="G19" s="17" t="s">
        <v>146</v>
      </c>
      <c r="H19" s="17" t="s">
        <v>135</v>
      </c>
      <c r="I19" s="17" t="s">
        <v>23</v>
      </c>
      <c r="J19" s="17" t="s">
        <v>147</v>
      </c>
      <c r="K19" s="17" t="s">
        <v>148</v>
      </c>
      <c r="L19" s="19">
        <v>2639.78</v>
      </c>
      <c r="M19" s="17" t="s">
        <v>26</v>
      </c>
      <c r="N19" s="19">
        <v>2639.78</v>
      </c>
      <c r="O19" s="22">
        <v>46218</v>
      </c>
    </row>
    <row r="20" spans="1:15" x14ac:dyDescent="0.2">
      <c r="A20" s="17" t="s">
        <v>149</v>
      </c>
      <c r="B20" s="17" t="s">
        <v>17</v>
      </c>
      <c r="C20" s="17" t="s">
        <v>150</v>
      </c>
      <c r="D20" s="17" t="s">
        <v>151</v>
      </c>
      <c r="E20" s="17" t="s">
        <v>152</v>
      </c>
      <c r="F20" s="17" t="s">
        <v>153</v>
      </c>
      <c r="G20" s="17" t="s">
        <v>154</v>
      </c>
      <c r="H20" s="17" t="s">
        <v>155</v>
      </c>
      <c r="I20" s="17" t="s">
        <v>23</v>
      </c>
      <c r="J20" s="17" t="s">
        <v>156</v>
      </c>
      <c r="K20" s="17" t="s">
        <v>157</v>
      </c>
      <c r="L20" s="19">
        <v>1877.79</v>
      </c>
      <c r="M20" s="17" t="s">
        <v>26</v>
      </c>
      <c r="N20" s="19">
        <v>1877.79</v>
      </c>
      <c r="O20" s="22">
        <v>46218</v>
      </c>
    </row>
    <row r="21" spans="1:15" x14ac:dyDescent="0.2">
      <c r="A21" s="17" t="s">
        <v>158</v>
      </c>
      <c r="B21" s="17" t="s">
        <v>17</v>
      </c>
      <c r="C21" s="17" t="s">
        <v>17</v>
      </c>
      <c r="D21" s="17" t="s">
        <v>159</v>
      </c>
      <c r="E21" s="17" t="s">
        <v>117</v>
      </c>
      <c r="F21" s="17" t="s">
        <v>160</v>
      </c>
      <c r="G21" s="17" t="s">
        <v>55</v>
      </c>
      <c r="H21" s="17" t="s">
        <v>22</v>
      </c>
      <c r="I21" s="17" t="s">
        <v>23</v>
      </c>
      <c r="J21" s="17" t="s">
        <v>161</v>
      </c>
      <c r="K21" s="17" t="s">
        <v>162</v>
      </c>
      <c r="L21" s="19">
        <v>2000</v>
      </c>
      <c r="M21" s="17" t="s">
        <v>26</v>
      </c>
      <c r="N21" s="19">
        <v>2000</v>
      </c>
      <c r="O21" s="22">
        <v>46216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P3"/>
  <sheetViews>
    <sheetView workbookViewId="0"/>
  </sheetViews>
  <sheetFormatPr defaultColWidth="11.42578125" defaultRowHeight="12.75" x14ac:dyDescent="0.2"/>
  <cols>
    <col min="1" max="1" width="24.5703125" bestFit="1" customWidth="1"/>
    <col min="2" max="2" width="25.42578125" bestFit="1" customWidth="1"/>
    <col min="3" max="3" width="14.7109375" bestFit="1" customWidth="1"/>
    <col min="4" max="4" width="17.85546875" bestFit="1" customWidth="1"/>
    <col min="5" max="5" width="17" bestFit="1" customWidth="1"/>
    <col min="6" max="6" width="22.28515625" bestFit="1" customWidth="1"/>
    <col min="7" max="7" width="16.7109375" bestFit="1" customWidth="1"/>
    <col min="8" max="8" width="17.28515625" bestFit="1" customWidth="1"/>
    <col min="9" max="9" width="22.85546875" bestFit="1" customWidth="1"/>
    <col min="10" max="10" width="16" bestFit="1" customWidth="1"/>
    <col min="11" max="11" width="14.42578125" bestFit="1" customWidth="1"/>
    <col min="12" max="12" width="31.7109375" bestFit="1" customWidth="1"/>
    <col min="13" max="13" width="15.7109375" bestFit="1" customWidth="1"/>
    <col min="14" max="14" width="29.28515625" bestFit="1" customWidth="1"/>
    <col min="15" max="15" width="21.28515625" bestFit="1" customWidth="1"/>
  </cols>
  <sheetData>
    <row r="1" spans="1:16" x14ac:dyDescent="0.2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9"/>
    </row>
    <row r="2" spans="1:16" x14ac:dyDescent="0.2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3"/>
    </row>
    <row r="3" spans="1:16" x14ac:dyDescent="0.2">
      <c r="A3" s="10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>
    <oddFooter>&amp;C_x000D_&amp;1#&amp;"Aptos"&amp;11&amp;K008000    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O21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O21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O21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O21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O21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O21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Strapák Šimon</cp:lastModifiedBy>
  <cp:lastPrinted>2026-07-28T07:06:51Z</cp:lastPrinted>
  <dcterms:created xsi:type="dcterms:W3CDTF">1999-10-28T06:58:38Z</dcterms:created>
  <dcterms:modified xsi:type="dcterms:W3CDTF">2026-07-28T07:14:30Z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589481299</vt:i4>
  </property>
  <property fmtid="{D5CDD505-2E9C-101B-9397-08002B2CF9AE}" pid="3" name="_NewReviewCycle">
    <vt:lpwstr/>
  </property>
  <property fmtid="{D5CDD505-2E9C-101B-9397-08002B2CF9AE}" pid="4" name="_EmailSubject">
    <vt:lpwstr>Templates</vt:lpwstr>
  </property>
  <property fmtid="{D5CDD505-2E9C-101B-9397-08002B2CF9AE}" pid="5" name="_AuthorEmail">
    <vt:lpwstr>vera.vormwald-dogan@sap.com</vt:lpwstr>
  </property>
  <property fmtid="{D5CDD505-2E9C-101B-9397-08002B2CF9AE}" pid="6" name="_AuthorEmailDisplayName">
    <vt:lpwstr>Vormwald-Dogan, Vera</vt:lpwstr>
  </property>
  <property fmtid="{D5CDD505-2E9C-101B-9397-08002B2CF9AE}" pid="7" name="_PreviousAdHocReviewCycleID">
    <vt:i4>-1173040654</vt:i4>
  </property>
  <property fmtid="{D5CDD505-2E9C-101B-9397-08002B2CF9AE}" pid="8" name="_ReviewingToolsShownOnce">
    <vt:lpwstr/>
  </property>
  <property fmtid="{D5CDD505-2E9C-101B-9397-08002B2CF9AE}" pid="9" name="MSIP_Label_54743a8a-75f7-4ac9-9741-a35bd0337f21_Enabled">
    <vt:lpwstr>true</vt:lpwstr>
  </property>
  <property fmtid="{D5CDD505-2E9C-101B-9397-08002B2CF9AE}" pid="10" name="MSIP_Label_54743a8a-75f7-4ac9-9741-a35bd0337f21_SetDate">
    <vt:lpwstr>2026-07-28T07:06:17Z</vt:lpwstr>
  </property>
  <property fmtid="{D5CDD505-2E9C-101B-9397-08002B2CF9AE}" pid="11" name="MSIP_Label_54743a8a-75f7-4ac9-9741-a35bd0337f21_Method">
    <vt:lpwstr>Privileged</vt:lpwstr>
  </property>
  <property fmtid="{D5CDD505-2E9C-101B-9397-08002B2CF9AE}" pid="12" name="MSIP_Label_54743a8a-75f7-4ac9-9741-a35bd0337f21_Name">
    <vt:lpwstr>INTERNÉ</vt:lpwstr>
  </property>
  <property fmtid="{D5CDD505-2E9C-101B-9397-08002B2CF9AE}" pid="13" name="MSIP_Label_54743a8a-75f7-4ac9-9741-a35bd0337f21_SiteId">
    <vt:lpwstr>e0d54165-a303-4a6a-9954-68dfeb2b693d</vt:lpwstr>
  </property>
  <property fmtid="{D5CDD505-2E9C-101B-9397-08002B2CF9AE}" pid="14" name="MSIP_Label_54743a8a-75f7-4ac9-9741-a35bd0337f21_ActionId">
    <vt:lpwstr>49e88fc2-2127-4a8d-8c75-822c1e6f5f66</vt:lpwstr>
  </property>
  <property fmtid="{D5CDD505-2E9C-101B-9397-08002B2CF9AE}" pid="15" name="MSIP_Label_54743a8a-75f7-4ac9-9741-a35bd0337f21_ContentBits">
    <vt:lpwstr>2</vt:lpwstr>
  </property>
  <property fmtid="{D5CDD505-2E9C-101B-9397-08002B2CF9AE}" pid="16" name="MSIP_Label_54743a8a-75f7-4ac9-9741-a35bd0337f21_Tag">
    <vt:lpwstr>10, 0, 1, 1</vt:lpwstr>
  </property>
</Properties>
</file>