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imon.strapak\Desktop\"/>
    </mc:Choice>
  </mc:AlternateContent>
  <xr:revisionPtr revIDLastSave="0" documentId="13_ncr:1_{FE3FC46B-EA10-4882-87C2-FD378F640ED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Format!$A$2:$O$17</definedName>
    <definedName name="Header">Header!$A$2:$O$17</definedName>
    <definedName name="RawData">RawData!$A$1:$O$17</definedName>
  </definedNames>
  <calcPr calcId="125725"/>
  <pivotCaches>
    <pivotCache cacheId="0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Šimon Strapák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Identifikačné číslo faktúry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ID Zmluvy (povinne zverej.)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ID objednávky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Názov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Obec dodávateľa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IČO dodávateľa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Popis plnenia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Hodnota plnenia (v mene dokladu)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Mena z faktúry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Celková hodnota faktúry v EUR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Dátum úhrady faktúry</t>
        </r>
      </text>
    </comment>
  </commentList>
</comments>
</file>

<file path=xl/sharedStrings.xml><?xml version="1.0" encoding="utf-8"?>
<sst xmlns="http://schemas.openxmlformats.org/spreadsheetml/2006/main" count="786" uniqueCount="116">
  <si>
    <t>Identifikačné číslo faktúry</t>
  </si>
  <si>
    <t>ID Zmluvy (povinne zverej.)</t>
  </si>
  <si>
    <t>ID objednávky</t>
  </si>
  <si>
    <t>Názov dodávateľa</t>
  </si>
  <si>
    <t>Ulica dodávateľa</t>
  </si>
  <si>
    <t>Číslo domu dodávateľa</t>
  </si>
  <si>
    <t>PSČ dodávateľa</t>
  </si>
  <si>
    <t>Obec dodávateľa</t>
  </si>
  <si>
    <t>Štát dodávateľa - názov</t>
  </si>
  <si>
    <t>IČO dodávateľa</t>
  </si>
  <si>
    <t>Popis plnenia</t>
  </si>
  <si>
    <t>Hodnota plnenia (v mene dokladu)</t>
  </si>
  <si>
    <t>Mena z faktúry</t>
  </si>
  <si>
    <t>Celková hodnota faktúry v EUR</t>
  </si>
  <si>
    <t>Dátum úhrady faktúry</t>
  </si>
  <si>
    <t>2026/0462100617</t>
  </si>
  <si>
    <t/>
  </si>
  <si>
    <t>1000206227</t>
  </si>
  <si>
    <t>Inštitút znalostného pôdohospodárstva a inovácií</t>
  </si>
  <si>
    <t>Akademická</t>
  </si>
  <si>
    <t>4</t>
  </si>
  <si>
    <t>949 01</t>
  </si>
  <si>
    <t>Nitra</t>
  </si>
  <si>
    <t>Slovensko</t>
  </si>
  <si>
    <t>34075381</t>
  </si>
  <si>
    <t>Ubytovanie Agrokomplex</t>
  </si>
  <si>
    <t>EUR</t>
  </si>
  <si>
    <t>2026/0462100618</t>
  </si>
  <si>
    <t>Ubytovanie Agrokomplex - miestna daň</t>
  </si>
  <si>
    <t>2026/0462100587</t>
  </si>
  <si>
    <t>2711000203</t>
  </si>
  <si>
    <t>Atos Slovakia s. r. o.</t>
  </si>
  <si>
    <t>Pribinova</t>
  </si>
  <si>
    <t>19/7828</t>
  </si>
  <si>
    <t>811 09</t>
  </si>
  <si>
    <t>Bratislava</t>
  </si>
  <si>
    <t>45650276</t>
  </si>
  <si>
    <t>Služby prevádzky a údržby 8/2026</t>
  </si>
  <si>
    <t>2026/0462100610</t>
  </si>
  <si>
    <t>2711000045</t>
  </si>
  <si>
    <t>Orange Slovensko, a.s.</t>
  </si>
  <si>
    <t>Metodova</t>
  </si>
  <si>
    <t>8</t>
  </si>
  <si>
    <t>821 08</t>
  </si>
  <si>
    <t>35697270</t>
  </si>
  <si>
    <t>Mes. poplatok 13.8.-12.09.2026</t>
  </si>
  <si>
    <t>2026/0462100612</t>
  </si>
  <si>
    <t>Ministerstvo pôdohospodárstva a rozvoja vidieka Slovenskej republiky</t>
  </si>
  <si>
    <t>Dobrovičova</t>
  </si>
  <si>
    <t>12</t>
  </si>
  <si>
    <t>812 66</t>
  </si>
  <si>
    <t>Bratislava-Staré Mesto</t>
  </si>
  <si>
    <t>00156621</t>
  </si>
  <si>
    <t>Vyúčtovanie prev. nákladov 2025 BA</t>
  </si>
  <si>
    <t>2026/0462100616</t>
  </si>
  <si>
    <t>2711000083</t>
  </si>
  <si>
    <t>Vyúčtovanie prev. nákladov 2025 TN</t>
  </si>
  <si>
    <t>2026/0462100609</t>
  </si>
  <si>
    <t>2711000222</t>
  </si>
  <si>
    <t>1000197860</t>
  </si>
  <si>
    <t>Hilka, s.r.o.</t>
  </si>
  <si>
    <t>Vajnorská</t>
  </si>
  <si>
    <t>173</t>
  </si>
  <si>
    <t>831 04</t>
  </si>
  <si>
    <t>50729454</t>
  </si>
  <si>
    <t>Servis vozidla BL133LA</t>
  </si>
  <si>
    <t>2026/0462100613</t>
  </si>
  <si>
    <t>1000180384</t>
  </si>
  <si>
    <t>Servis vozidla AA625DS</t>
  </si>
  <si>
    <t>2026/0462100614</t>
  </si>
  <si>
    <t>1000195022</t>
  </si>
  <si>
    <t>Servis vozidla AA772DT</t>
  </si>
  <si>
    <t>2026/0462100605</t>
  </si>
  <si>
    <t>2711000233</t>
  </si>
  <si>
    <t>GrowMind a. s.</t>
  </si>
  <si>
    <t>Krasovského</t>
  </si>
  <si>
    <t>3986/14</t>
  </si>
  <si>
    <t>851 01</t>
  </si>
  <si>
    <t>Bratislava-Petržalka</t>
  </si>
  <si>
    <t>47367873</t>
  </si>
  <si>
    <t>Prevádzka a údržba systému 8/2026</t>
  </si>
  <si>
    <t>2026/0462100606</t>
  </si>
  <si>
    <t>2711000257</t>
  </si>
  <si>
    <t>Reportovaný obsah pre služby 1,2,3 za 08/2026</t>
  </si>
  <si>
    <t>2026/0462100603</t>
  </si>
  <si>
    <t>2711000253</t>
  </si>
  <si>
    <t>Amplio s.r.o.</t>
  </si>
  <si>
    <t>Šúrska</t>
  </si>
  <si>
    <t>1359/21</t>
  </si>
  <si>
    <t>900 25</t>
  </si>
  <si>
    <t>Chorvátsky Grob</t>
  </si>
  <si>
    <t>47852585</t>
  </si>
  <si>
    <t>Služba č. 2</t>
  </si>
  <si>
    <t>2026/0462100604</t>
  </si>
  <si>
    <t>2711000209</t>
  </si>
  <si>
    <t>Slovenská pošta, a.s.</t>
  </si>
  <si>
    <t>Partizánska cesta</t>
  </si>
  <si>
    <t>9</t>
  </si>
  <si>
    <t>975 99</t>
  </si>
  <si>
    <t>Banská Bystrica</t>
  </si>
  <si>
    <t>36631124</t>
  </si>
  <si>
    <t>Zberné jazdy 8/2026</t>
  </si>
  <si>
    <t>2026/0462100608</t>
  </si>
  <si>
    <t>2711000218</t>
  </si>
  <si>
    <t>Podaj zásielok 8/2026</t>
  </si>
  <si>
    <t>2026/0462100607</t>
  </si>
  <si>
    <t>Poštové služby 8/2026</t>
  </si>
  <si>
    <t>2026/0462100611</t>
  </si>
  <si>
    <t>1000194383</t>
  </si>
  <si>
    <t>CreoCom, s.r.o.</t>
  </si>
  <si>
    <t>Nitrianska</t>
  </si>
  <si>
    <t>5</t>
  </si>
  <si>
    <t>917 01</t>
  </si>
  <si>
    <t>Trnava</t>
  </si>
  <si>
    <t>36691836</t>
  </si>
  <si>
    <t>Propagačný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</si>
</sst>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1" xfId="0" applyFont="1" applyFill="1" applyBorder="1"/>
    <xf numFmtId="49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pivotButton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2" fillId="3" borderId="2" xfId="0" applyNumberFormat="1" applyFont="1" applyFill="1" applyBorder="1"/>
    <xf numFmtId="49" fontId="2" fillId="3" borderId="1" xfId="0" applyNumberFormat="1" applyFont="1" applyFill="1" applyBorder="1"/>
    <xf numFmtId="0" fontId="2" fillId="3" borderId="2" xfId="0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164" fontId="2" fillId="3" borderId="2" xfId="0" applyNumberFormat="1" applyFont="1" applyFill="1" applyBorder="1"/>
    <xf numFmtId="164" fontId="2" fillId="3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Šimon Strapák" refreshedDate="46300.360176736111" createdVersion="5" refreshedVersion="5" minRefreshableVersion="3" recordCount="16" xr:uid="{00000000-000A-0000-FFFF-FFFF0F000000}">
  <cacheSource type="worksheet">
    <worksheetSource ref="A1:O17" sheet="RawData"/>
  </cacheSource>
  <cacheFields count="15">
    <cacheField name="Identifikačné číslo faktúry" numFmtId="49">
      <sharedItems count="16">
        <s v="2026/0462100617"/>
        <s v="2026/0462100618"/>
        <s v="2026/0462100587"/>
        <s v="2026/0462100610"/>
        <s v="2026/0462100612"/>
        <s v="2026/0462100616"/>
        <s v="2026/0462100609"/>
        <s v="2026/0462100613"/>
        <s v="2026/0462100614"/>
        <s v="2026/0462100605"/>
        <s v="2026/0462100606"/>
        <s v="2026/0462100603"/>
        <s v="2026/0462100604"/>
        <s v="2026/0462100608"/>
        <s v="2026/0462100607"/>
        <s v="2026/0462100611"/>
      </sharedItems>
    </cacheField>
    <cacheField name="ID Zmluvy (povinne zverej.)" numFmtId="49">
      <sharedItems count="10">
        <s v=""/>
        <s v="2711000203"/>
        <s v="2711000045"/>
        <s v="2711000083"/>
        <s v="2711000222"/>
        <s v="2711000233"/>
        <s v="2711000257"/>
        <s v="2711000253"/>
        <s v="2711000209"/>
        <s v="2711000218"/>
      </sharedItems>
    </cacheField>
    <cacheField name="ID objednávky" numFmtId="49">
      <sharedItems count="6">
        <s v="1000206227"/>
        <s v=""/>
        <s v="1000197860"/>
        <s v="1000180384"/>
        <s v="1000195022"/>
        <s v="1000194383"/>
      </sharedItems>
    </cacheField>
    <cacheField name="Názov dodávateľa" numFmtId="49">
      <sharedItems count="9">
        <s v="Inštitút znalostného pôdohospodárstva a inovácií"/>
        <s v="Atos Slovakia s. r. o."/>
        <s v="Orange Slovensko, a.s."/>
        <s v="Ministerstvo pôdohospodárstva a rozvoja vidieka Slovenskej republiky"/>
        <s v="Hilka, s.r.o."/>
        <s v="GrowMind a. s."/>
        <s v="Amplio s.r.o."/>
        <s v="Slovenská pošta, a.s."/>
        <s v="CreoCom, s.r.o."/>
      </sharedItems>
    </cacheField>
    <cacheField name="Ulica dodávateľa" numFmtId="49">
      <sharedItems count="9">
        <s v="Akademická"/>
        <s v="Pribinova"/>
        <s v="Metodova"/>
        <s v="Dobrovičova"/>
        <s v="Vajnorská"/>
        <s v="Krasovského"/>
        <s v="Šúrska"/>
        <s v="Partizánska cesta"/>
        <s v="Nitrianska"/>
      </sharedItems>
    </cacheField>
    <cacheField name="Číslo domu dodávateľa" numFmtId="49">
      <sharedItems count="9">
        <s v="4"/>
        <s v="19/7828"/>
        <s v="8"/>
        <s v="12"/>
        <s v="173"/>
        <s v="3986/14"/>
        <s v="1359/21"/>
        <s v="9"/>
        <s v="5"/>
      </sharedItems>
    </cacheField>
    <cacheField name="PSČ dodávateľa" numFmtId="49">
      <sharedItems count="9">
        <s v="949 01"/>
        <s v="811 09"/>
        <s v="821 08"/>
        <s v="812 66"/>
        <s v="831 04"/>
        <s v="851 01"/>
        <s v="900 25"/>
        <s v="975 99"/>
        <s v="917 01"/>
      </sharedItems>
    </cacheField>
    <cacheField name="Obec dodávateľa" numFmtId="49">
      <sharedItems count="7">
        <s v="Nitra"/>
        <s v="Bratislava"/>
        <s v="Bratislava-Staré Mesto"/>
        <s v="Bratislava-Petržalka"/>
        <s v="Chorvátsky Grob"/>
        <s v="Banská Bystrica"/>
        <s v="Trnava"/>
      </sharedItems>
    </cacheField>
    <cacheField name="Štát dodávateľa - názov" numFmtId="49">
      <sharedItems count="1">
        <s v="Slovensko"/>
      </sharedItems>
    </cacheField>
    <cacheField name="IČO dodávateľa" numFmtId="49">
      <sharedItems count="9">
        <s v="34075381"/>
        <s v="45650276"/>
        <s v="35697270"/>
        <s v="00156621"/>
        <s v="50729454"/>
        <s v="47367873"/>
        <s v="47852585"/>
        <s v="36631124"/>
        <s v="36691836"/>
      </sharedItems>
    </cacheField>
    <cacheField name="Popis plnenia" numFmtId="49">
      <sharedItems count="16">
        <s v="Ubytovanie Agrokomplex"/>
        <s v="Ubytovanie Agrokomplex - miestna daň"/>
        <s v="Služby prevádzky a údržby 8/2026"/>
        <s v="Mes. poplatok 13.8.-12.09.2026"/>
        <s v="Vyúčtovanie prev. nákladov 2025 BA"/>
        <s v="Vyúčtovanie prev. nákladov 2025 TN"/>
        <s v="Servis vozidla BL133LA"/>
        <s v="Servis vozidla AA625DS"/>
        <s v="Servis vozidla AA772DT"/>
        <s v="Prevádzka a údržba systému 8/2026"/>
        <s v="Reportovaný obsah pre služby 1,2,3 za 08/2026"/>
        <s v="Služba č. 2"/>
        <s v="Zberné jazdy 8/2026"/>
        <s v="Podaj zásielok 8/2026"/>
        <s v="Poštové služby 8/2026"/>
        <s v="Propagačný materiál"/>
      </sharedItems>
    </cacheField>
    <cacheField name="Hodnota plnenia (v mene dokladu)" numFmtId="0">
      <sharedItems containsSemiMixedTypes="0" containsString="0" containsNumber="1" minValue="27.06" maxValue="63283.5" count="16">
        <n v="616"/>
        <n v="28"/>
        <n v="35977.5"/>
        <n v="12075.32"/>
        <n v="9143.7900000000009"/>
        <n v="7609.19"/>
        <n v="327.19"/>
        <n v="58.6"/>
        <n v="27.06"/>
        <n v="2755.2"/>
        <n v="63283.5"/>
        <n v="8610"/>
        <n v="374.84"/>
        <n v="50.29"/>
        <n v="537.70000000000005"/>
        <n v="8406.0300000000007"/>
      </sharedItems>
    </cacheField>
    <cacheField name="Mena z faktúry" numFmtId="49">
      <sharedItems count="1">
        <s v="EUR"/>
      </sharedItems>
    </cacheField>
    <cacheField name="Celková hodnota faktúry v EUR" numFmtId="0">
      <sharedItems containsSemiMixedTypes="0" containsString="0" containsNumber="1" minValue="27.06" maxValue="63283.5" count="16">
        <n v="616"/>
        <n v="28"/>
        <n v="35977.5"/>
        <n v="12075.32"/>
        <n v="9143.7900000000009"/>
        <n v="7609.19"/>
        <n v="327.19"/>
        <n v="58.6"/>
        <n v="27.06"/>
        <n v="2755.2"/>
        <n v="63283.5"/>
        <n v="8610"/>
        <n v="374.84"/>
        <n v="50.29"/>
        <n v="537.70000000000005"/>
        <n v="8406.0300000000007"/>
      </sharedItems>
    </cacheField>
    <cacheField name="Dátum úhrady faktúry" numFmtId="164">
      <sharedItems containsSemiMixedTypes="0" containsNonDate="0" containsDate="1" containsString="0" minDate="2026-09-22T00:00:00" maxDate="2026-09-29T00:00:00" count="5">
        <d v="2026-09-25T00:00:00"/>
        <d v="2026-09-22T00:00:00"/>
        <d v="2026-09-23T00:00:00"/>
        <d v="2026-09-24T00:00:00"/>
        <d v="2026-09-28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">
  <r>
    <x v="0"/>
    <x v="0"/>
    <x v="0"/>
    <x v="0"/>
    <x v="0"/>
    <x v="0"/>
    <x v="0"/>
    <x v="0"/>
    <x v="0"/>
    <x v="0"/>
    <x v="0"/>
    <x v="0"/>
    <x v="0"/>
    <x v="0"/>
    <x v="0"/>
  </r>
  <r>
    <x v="1"/>
    <x v="0"/>
    <x v="0"/>
    <x v="0"/>
    <x v="0"/>
    <x v="0"/>
    <x v="0"/>
    <x v="0"/>
    <x v="0"/>
    <x v="0"/>
    <x v="1"/>
    <x v="1"/>
    <x v="0"/>
    <x v="1"/>
    <x v="0"/>
  </r>
  <r>
    <x v="2"/>
    <x v="1"/>
    <x v="1"/>
    <x v="1"/>
    <x v="1"/>
    <x v="1"/>
    <x v="1"/>
    <x v="1"/>
    <x v="0"/>
    <x v="1"/>
    <x v="2"/>
    <x v="2"/>
    <x v="0"/>
    <x v="2"/>
    <x v="1"/>
  </r>
  <r>
    <x v="3"/>
    <x v="2"/>
    <x v="1"/>
    <x v="2"/>
    <x v="2"/>
    <x v="2"/>
    <x v="2"/>
    <x v="1"/>
    <x v="0"/>
    <x v="2"/>
    <x v="3"/>
    <x v="3"/>
    <x v="0"/>
    <x v="3"/>
    <x v="2"/>
  </r>
  <r>
    <x v="4"/>
    <x v="0"/>
    <x v="1"/>
    <x v="3"/>
    <x v="3"/>
    <x v="3"/>
    <x v="3"/>
    <x v="2"/>
    <x v="0"/>
    <x v="3"/>
    <x v="4"/>
    <x v="4"/>
    <x v="0"/>
    <x v="4"/>
    <x v="0"/>
  </r>
  <r>
    <x v="5"/>
    <x v="3"/>
    <x v="1"/>
    <x v="3"/>
    <x v="3"/>
    <x v="3"/>
    <x v="3"/>
    <x v="2"/>
    <x v="0"/>
    <x v="3"/>
    <x v="5"/>
    <x v="5"/>
    <x v="0"/>
    <x v="5"/>
    <x v="0"/>
  </r>
  <r>
    <x v="6"/>
    <x v="4"/>
    <x v="2"/>
    <x v="4"/>
    <x v="4"/>
    <x v="4"/>
    <x v="4"/>
    <x v="1"/>
    <x v="0"/>
    <x v="4"/>
    <x v="6"/>
    <x v="6"/>
    <x v="0"/>
    <x v="6"/>
    <x v="3"/>
  </r>
  <r>
    <x v="7"/>
    <x v="4"/>
    <x v="3"/>
    <x v="4"/>
    <x v="4"/>
    <x v="4"/>
    <x v="4"/>
    <x v="1"/>
    <x v="0"/>
    <x v="4"/>
    <x v="7"/>
    <x v="7"/>
    <x v="0"/>
    <x v="7"/>
    <x v="4"/>
  </r>
  <r>
    <x v="8"/>
    <x v="4"/>
    <x v="4"/>
    <x v="4"/>
    <x v="4"/>
    <x v="4"/>
    <x v="4"/>
    <x v="1"/>
    <x v="0"/>
    <x v="4"/>
    <x v="8"/>
    <x v="8"/>
    <x v="0"/>
    <x v="8"/>
    <x v="4"/>
  </r>
  <r>
    <x v="9"/>
    <x v="5"/>
    <x v="1"/>
    <x v="5"/>
    <x v="5"/>
    <x v="5"/>
    <x v="5"/>
    <x v="3"/>
    <x v="0"/>
    <x v="5"/>
    <x v="9"/>
    <x v="9"/>
    <x v="0"/>
    <x v="9"/>
    <x v="3"/>
  </r>
  <r>
    <x v="10"/>
    <x v="6"/>
    <x v="1"/>
    <x v="5"/>
    <x v="5"/>
    <x v="5"/>
    <x v="5"/>
    <x v="3"/>
    <x v="0"/>
    <x v="5"/>
    <x v="10"/>
    <x v="10"/>
    <x v="0"/>
    <x v="10"/>
    <x v="4"/>
  </r>
  <r>
    <x v="11"/>
    <x v="7"/>
    <x v="1"/>
    <x v="6"/>
    <x v="6"/>
    <x v="6"/>
    <x v="6"/>
    <x v="4"/>
    <x v="0"/>
    <x v="6"/>
    <x v="11"/>
    <x v="11"/>
    <x v="0"/>
    <x v="11"/>
    <x v="1"/>
  </r>
  <r>
    <x v="12"/>
    <x v="8"/>
    <x v="1"/>
    <x v="7"/>
    <x v="7"/>
    <x v="7"/>
    <x v="7"/>
    <x v="5"/>
    <x v="0"/>
    <x v="7"/>
    <x v="12"/>
    <x v="12"/>
    <x v="0"/>
    <x v="12"/>
    <x v="1"/>
  </r>
  <r>
    <x v="13"/>
    <x v="9"/>
    <x v="1"/>
    <x v="7"/>
    <x v="7"/>
    <x v="7"/>
    <x v="7"/>
    <x v="5"/>
    <x v="0"/>
    <x v="7"/>
    <x v="13"/>
    <x v="13"/>
    <x v="0"/>
    <x v="13"/>
    <x v="2"/>
  </r>
  <r>
    <x v="14"/>
    <x v="0"/>
    <x v="1"/>
    <x v="7"/>
    <x v="7"/>
    <x v="7"/>
    <x v="7"/>
    <x v="5"/>
    <x v="0"/>
    <x v="7"/>
    <x v="14"/>
    <x v="14"/>
    <x v="0"/>
    <x v="14"/>
    <x v="2"/>
  </r>
  <r>
    <x v="15"/>
    <x v="0"/>
    <x v="5"/>
    <x v="8"/>
    <x v="8"/>
    <x v="8"/>
    <x v="8"/>
    <x v="6"/>
    <x v="0"/>
    <x v="8"/>
    <x v="15"/>
    <x v="15"/>
    <x v="0"/>
    <x v="15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0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6">
        <item x="2"/>
        <item x="11"/>
        <item x="12"/>
        <item x="9"/>
        <item x="10"/>
        <item x="14"/>
        <item x="13"/>
        <item x="6"/>
        <item x="3"/>
        <item x="15"/>
        <item x="4"/>
        <item x="7"/>
        <item x="8"/>
        <item x="5"/>
        <item x="0"/>
        <item x="1"/>
      </items>
    </pivotField>
    <pivotField axis="axisRow" compact="0" outline="0" subtotalTop="0" showAll="0" includeNewItemsInFilter="1" defaultSubtotal="0">
      <items count="10">
        <item x="0"/>
        <item x="2"/>
        <item x="3"/>
        <item x="1"/>
        <item x="8"/>
        <item x="9"/>
        <item x="4"/>
        <item x="5"/>
        <item x="7"/>
        <item x="6"/>
      </items>
    </pivotField>
    <pivotField axis="axisRow" compact="0" outline="0" subtotalTop="0" showAll="0" includeNewItemsInFilter="1" defaultSubtotal="0">
      <items count="6">
        <item x="1"/>
        <item x="3"/>
        <item x="5"/>
        <item x="4"/>
        <item x="2"/>
        <item x="0"/>
      </items>
    </pivotField>
    <pivotField axis="axisRow" compact="0" outline="0" subtotalTop="0" showAll="0" includeNewItemsInFilter="1" defaultSubtotal="0">
      <items count="9">
        <item x="6"/>
        <item x="1"/>
        <item x="8"/>
        <item x="5"/>
        <item x="4"/>
        <item x="0"/>
        <item x="3"/>
        <item x="2"/>
        <item x="7"/>
      </items>
    </pivotField>
    <pivotField axis="axisRow" compact="0" outline="0" subtotalTop="0" showAll="0" includeNewItemsInFilter="1" defaultSubtotal="0">
      <items count="9">
        <item x="0"/>
        <item x="3"/>
        <item x="5"/>
        <item x="2"/>
        <item x="8"/>
        <item x="7"/>
        <item x="1"/>
        <item x="6"/>
        <item x="4"/>
      </items>
    </pivotField>
    <pivotField axis="axisRow" compact="0" outline="0" subtotalTop="0" showAll="0" includeNewItemsInFilter="1" defaultSubtotal="0">
      <items count="9">
        <item x="0"/>
        <item x="8"/>
        <item x="2"/>
        <item x="7"/>
        <item x="3"/>
        <item x="6"/>
        <item x="4"/>
        <item x="1"/>
        <item x="5"/>
      </items>
    </pivotField>
    <pivotField axis="axisRow" compact="0" outline="0" subtotalTop="0" showAll="0" includeNewItemsInFilter="1" defaultSubtotal="0">
      <items count="9">
        <item x="1"/>
        <item x="3"/>
        <item x="2"/>
        <item x="4"/>
        <item x="5"/>
        <item x="6"/>
        <item x="8"/>
        <item x="0"/>
        <item x="7"/>
      </items>
    </pivotField>
    <pivotField axis="axisRow" compact="0" outline="0" subtotalTop="0" showAll="0" includeNewItemsInFilter="1" defaultSubtotal="0">
      <items count="7">
        <item x="5"/>
        <item x="1"/>
        <item x="3"/>
        <item x="2"/>
        <item x="4"/>
        <item x="0"/>
        <item x="6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9">
        <item x="3"/>
        <item x="0"/>
        <item x="2"/>
        <item x="7"/>
        <item x="8"/>
        <item x="1"/>
        <item x="5"/>
        <item x="6"/>
        <item x="4"/>
      </items>
    </pivotField>
    <pivotField axis="axisRow" compact="0" outline="0" subtotalTop="0" showAll="0" includeNewItemsInFilter="1" defaultSubtotal="0">
      <items count="16">
        <item x="3"/>
        <item x="13"/>
        <item x="14"/>
        <item x="9"/>
        <item x="15"/>
        <item x="10"/>
        <item x="7"/>
        <item x="8"/>
        <item x="6"/>
        <item x="11"/>
        <item x="2"/>
        <item x="0"/>
        <item x="1"/>
        <item x="4"/>
        <item x="5"/>
        <item x="12"/>
      </items>
    </pivotField>
    <pivotField axis="axisRow" compact="0" outline="0" subtotalTop="0" showAll="0" includeNewItemsInFilter="1" defaultSubtotal="0">
      <items count="16">
        <item x="8"/>
        <item x="1"/>
        <item x="13"/>
        <item x="7"/>
        <item x="6"/>
        <item x="12"/>
        <item x="14"/>
        <item x="0"/>
        <item x="9"/>
        <item x="5"/>
        <item x="15"/>
        <item x="11"/>
        <item x="4"/>
        <item x="3"/>
        <item x="2"/>
        <item x="1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6">
        <item x="8"/>
        <item x="1"/>
        <item x="13"/>
        <item x="7"/>
        <item x="6"/>
        <item x="12"/>
        <item x="14"/>
        <item x="0"/>
        <item x="9"/>
        <item x="5"/>
        <item x="15"/>
        <item x="11"/>
        <item x="4"/>
        <item x="3"/>
        <item x="2"/>
        <item x="10"/>
      </items>
    </pivotField>
    <pivotField axis="axisRow" compact="0" numFmtId="164" outline="0" subtotalTop="0" showAll="0" includeNewItemsInFilter="1" defaultSubtotal="0">
      <items count="5">
        <item x="1"/>
        <item x="2"/>
        <item x="3"/>
        <item x="0"/>
        <item x="4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17"/>
  <sheetViews>
    <sheetView tabSelected="1" topLeftCell="C1" workbookViewId="0">
      <selection activeCell="H9" sqref="H9"/>
    </sheetView>
  </sheetViews>
  <sheetFormatPr defaultColWidth="11.42578125" defaultRowHeight="12.75" x14ac:dyDescent="0.2"/>
  <cols>
    <col min="1" max="1" width="22.28515625" bestFit="1" customWidth="1"/>
    <col min="2" max="2" width="23.140625" bestFit="1" customWidth="1"/>
    <col min="3" max="3" width="12.42578125" bestFit="1" customWidth="1"/>
    <col min="4" max="4" width="59.42578125" bestFit="1" customWidth="1"/>
    <col min="5" max="5" width="16.140625" bestFit="1" customWidth="1"/>
    <col min="6" max="6" width="20" bestFit="1" customWidth="1"/>
    <col min="7" max="7" width="14.42578125" bestFit="1" customWidth="1"/>
    <col min="8" max="8" width="20" bestFit="1" customWidth="1"/>
    <col min="9" max="9" width="20.5703125" bestFit="1" customWidth="1"/>
    <col min="10" max="10" width="13.7109375" bestFit="1" customWidth="1"/>
    <col min="11" max="11" width="41.28515625" bestFit="1" customWidth="1"/>
    <col min="12" max="12" width="29.42578125" bestFit="1" customWidth="1"/>
    <col min="13" max="13" width="13.42578125" bestFit="1" customWidth="1"/>
    <col min="14" max="14" width="27" bestFit="1" customWidth="1"/>
    <col min="15" max="15" width="19" bestFit="1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616</v>
      </c>
      <c r="M2" s="16" t="s">
        <v>26</v>
      </c>
      <c r="N2" s="18">
        <v>616</v>
      </c>
      <c r="O2" s="21">
        <v>46290</v>
      </c>
    </row>
    <row r="3" spans="1:15" x14ac:dyDescent="0.2">
      <c r="A3" s="17" t="s">
        <v>27</v>
      </c>
      <c r="B3" s="17" t="s">
        <v>16</v>
      </c>
      <c r="C3" s="17" t="s">
        <v>17</v>
      </c>
      <c r="D3" s="17" t="s">
        <v>18</v>
      </c>
      <c r="E3" s="17" t="s">
        <v>19</v>
      </c>
      <c r="F3" s="17" t="s">
        <v>20</v>
      </c>
      <c r="G3" s="17" t="s">
        <v>21</v>
      </c>
      <c r="H3" s="17" t="s">
        <v>22</v>
      </c>
      <c r="I3" s="17" t="s">
        <v>23</v>
      </c>
      <c r="J3" s="17" t="s">
        <v>24</v>
      </c>
      <c r="K3" s="17" t="s">
        <v>28</v>
      </c>
      <c r="L3" s="19">
        <v>28</v>
      </c>
      <c r="M3" s="17" t="s">
        <v>26</v>
      </c>
      <c r="N3" s="19">
        <v>28</v>
      </c>
      <c r="O3" s="22">
        <v>46290</v>
      </c>
    </row>
    <row r="4" spans="1:15" x14ac:dyDescent="0.2">
      <c r="A4" s="17" t="s">
        <v>29</v>
      </c>
      <c r="B4" s="17" t="s">
        <v>30</v>
      </c>
      <c r="C4" s="17" t="s">
        <v>16</v>
      </c>
      <c r="D4" s="17" t="s">
        <v>31</v>
      </c>
      <c r="E4" s="17" t="s">
        <v>32</v>
      </c>
      <c r="F4" s="17" t="s">
        <v>33</v>
      </c>
      <c r="G4" s="17" t="s">
        <v>34</v>
      </c>
      <c r="H4" s="17" t="s">
        <v>35</v>
      </c>
      <c r="I4" s="17" t="s">
        <v>23</v>
      </c>
      <c r="J4" s="17" t="s">
        <v>36</v>
      </c>
      <c r="K4" s="17" t="s">
        <v>37</v>
      </c>
      <c r="L4" s="20">
        <v>35977.5</v>
      </c>
      <c r="M4" s="17" t="s">
        <v>26</v>
      </c>
      <c r="N4" s="20">
        <v>35977.5</v>
      </c>
      <c r="O4" s="22">
        <v>46287</v>
      </c>
    </row>
    <row r="5" spans="1:15" x14ac:dyDescent="0.2">
      <c r="A5" s="17" t="s">
        <v>38</v>
      </c>
      <c r="B5" s="17" t="s">
        <v>39</v>
      </c>
      <c r="C5" s="17" t="s">
        <v>16</v>
      </c>
      <c r="D5" s="17" t="s">
        <v>40</v>
      </c>
      <c r="E5" s="17" t="s">
        <v>41</v>
      </c>
      <c r="F5" s="17" t="s">
        <v>42</v>
      </c>
      <c r="G5" s="17" t="s">
        <v>43</v>
      </c>
      <c r="H5" s="17" t="s">
        <v>35</v>
      </c>
      <c r="I5" s="17" t="s">
        <v>23</v>
      </c>
      <c r="J5" s="17" t="s">
        <v>44</v>
      </c>
      <c r="K5" s="17" t="s">
        <v>45</v>
      </c>
      <c r="L5" s="20">
        <v>12075.32</v>
      </c>
      <c r="M5" s="17" t="s">
        <v>26</v>
      </c>
      <c r="N5" s="20">
        <v>12075.32</v>
      </c>
      <c r="O5" s="22">
        <v>46288</v>
      </c>
    </row>
    <row r="6" spans="1:15" x14ac:dyDescent="0.2">
      <c r="A6" s="17" t="s">
        <v>46</v>
      </c>
      <c r="B6" s="17" t="s">
        <v>16</v>
      </c>
      <c r="C6" s="17" t="s">
        <v>16</v>
      </c>
      <c r="D6" s="17" t="s">
        <v>47</v>
      </c>
      <c r="E6" s="17" t="s">
        <v>48</v>
      </c>
      <c r="F6" s="17" t="s">
        <v>49</v>
      </c>
      <c r="G6" s="17" t="s">
        <v>50</v>
      </c>
      <c r="H6" s="17" t="s">
        <v>51</v>
      </c>
      <c r="I6" s="17" t="s">
        <v>23</v>
      </c>
      <c r="J6" s="17" t="s">
        <v>52</v>
      </c>
      <c r="K6" s="17" t="s">
        <v>53</v>
      </c>
      <c r="L6" s="20">
        <v>9143.7900000000009</v>
      </c>
      <c r="M6" s="17" t="s">
        <v>26</v>
      </c>
      <c r="N6" s="20">
        <v>9143.7900000000009</v>
      </c>
      <c r="O6" s="22">
        <v>46290</v>
      </c>
    </row>
    <row r="7" spans="1:15" x14ac:dyDescent="0.2">
      <c r="A7" s="17" t="s">
        <v>54</v>
      </c>
      <c r="B7" s="17" t="s">
        <v>55</v>
      </c>
      <c r="C7" s="17" t="s">
        <v>16</v>
      </c>
      <c r="D7" s="17" t="s">
        <v>47</v>
      </c>
      <c r="E7" s="17" t="s">
        <v>48</v>
      </c>
      <c r="F7" s="17" t="s">
        <v>49</v>
      </c>
      <c r="G7" s="17" t="s">
        <v>50</v>
      </c>
      <c r="H7" s="17" t="s">
        <v>51</v>
      </c>
      <c r="I7" s="17" t="s">
        <v>23</v>
      </c>
      <c r="J7" s="17" t="s">
        <v>52</v>
      </c>
      <c r="K7" s="17" t="s">
        <v>56</v>
      </c>
      <c r="L7" s="20">
        <v>7609.19</v>
      </c>
      <c r="M7" s="17" t="s">
        <v>26</v>
      </c>
      <c r="N7" s="20">
        <v>7609.19</v>
      </c>
      <c r="O7" s="22">
        <v>46290</v>
      </c>
    </row>
    <row r="8" spans="1:15" x14ac:dyDescent="0.2">
      <c r="A8" s="17" t="s">
        <v>57</v>
      </c>
      <c r="B8" s="17" t="s">
        <v>58</v>
      </c>
      <c r="C8" s="17" t="s">
        <v>59</v>
      </c>
      <c r="D8" s="17" t="s">
        <v>60</v>
      </c>
      <c r="E8" s="17" t="s">
        <v>61</v>
      </c>
      <c r="F8" s="17" t="s">
        <v>62</v>
      </c>
      <c r="G8" s="17" t="s">
        <v>63</v>
      </c>
      <c r="H8" s="17" t="s">
        <v>35</v>
      </c>
      <c r="I8" s="17" t="s">
        <v>23</v>
      </c>
      <c r="J8" s="17" t="s">
        <v>64</v>
      </c>
      <c r="K8" s="17" t="s">
        <v>65</v>
      </c>
      <c r="L8" s="19">
        <v>327.19</v>
      </c>
      <c r="M8" s="17" t="s">
        <v>26</v>
      </c>
      <c r="N8" s="19">
        <v>327.19</v>
      </c>
      <c r="O8" s="22">
        <v>46289</v>
      </c>
    </row>
    <row r="9" spans="1:15" x14ac:dyDescent="0.2">
      <c r="A9" s="17" t="s">
        <v>66</v>
      </c>
      <c r="B9" s="17" t="s">
        <v>58</v>
      </c>
      <c r="C9" s="17" t="s">
        <v>67</v>
      </c>
      <c r="D9" s="17" t="s">
        <v>60</v>
      </c>
      <c r="E9" s="17" t="s">
        <v>61</v>
      </c>
      <c r="F9" s="17" t="s">
        <v>62</v>
      </c>
      <c r="G9" s="17" t="s">
        <v>63</v>
      </c>
      <c r="H9" s="17" t="s">
        <v>35</v>
      </c>
      <c r="I9" s="17" t="s">
        <v>23</v>
      </c>
      <c r="J9" s="17" t="s">
        <v>64</v>
      </c>
      <c r="K9" s="17" t="s">
        <v>68</v>
      </c>
      <c r="L9" s="19">
        <v>58.6</v>
      </c>
      <c r="M9" s="17" t="s">
        <v>26</v>
      </c>
      <c r="N9" s="19">
        <v>58.6</v>
      </c>
      <c r="O9" s="22">
        <v>46293</v>
      </c>
    </row>
    <row r="10" spans="1:15" x14ac:dyDescent="0.2">
      <c r="A10" s="17" t="s">
        <v>69</v>
      </c>
      <c r="B10" s="17" t="s">
        <v>58</v>
      </c>
      <c r="C10" s="17" t="s">
        <v>70</v>
      </c>
      <c r="D10" s="17" t="s">
        <v>60</v>
      </c>
      <c r="E10" s="17" t="s">
        <v>61</v>
      </c>
      <c r="F10" s="17" t="s">
        <v>62</v>
      </c>
      <c r="G10" s="17" t="s">
        <v>63</v>
      </c>
      <c r="H10" s="17" t="s">
        <v>35</v>
      </c>
      <c r="I10" s="17" t="s">
        <v>23</v>
      </c>
      <c r="J10" s="17" t="s">
        <v>64</v>
      </c>
      <c r="K10" s="17" t="s">
        <v>71</v>
      </c>
      <c r="L10" s="19">
        <v>27.06</v>
      </c>
      <c r="M10" s="17" t="s">
        <v>26</v>
      </c>
      <c r="N10" s="19">
        <v>27.06</v>
      </c>
      <c r="O10" s="22">
        <v>46293</v>
      </c>
    </row>
    <row r="11" spans="1:15" x14ac:dyDescent="0.2">
      <c r="A11" s="17" t="s">
        <v>72</v>
      </c>
      <c r="B11" s="17" t="s">
        <v>73</v>
      </c>
      <c r="C11" s="17" t="s">
        <v>16</v>
      </c>
      <c r="D11" s="17" t="s">
        <v>74</v>
      </c>
      <c r="E11" s="17" t="s">
        <v>75</v>
      </c>
      <c r="F11" s="17" t="s">
        <v>76</v>
      </c>
      <c r="G11" s="17" t="s">
        <v>77</v>
      </c>
      <c r="H11" s="17" t="s">
        <v>78</v>
      </c>
      <c r="I11" s="17" t="s">
        <v>23</v>
      </c>
      <c r="J11" s="17" t="s">
        <v>79</v>
      </c>
      <c r="K11" s="17" t="s">
        <v>80</v>
      </c>
      <c r="L11" s="20">
        <v>2755.2</v>
      </c>
      <c r="M11" s="17" t="s">
        <v>26</v>
      </c>
      <c r="N11" s="20">
        <v>2755.2</v>
      </c>
      <c r="O11" s="22">
        <v>46289</v>
      </c>
    </row>
    <row r="12" spans="1:15" x14ac:dyDescent="0.2">
      <c r="A12" s="17" t="s">
        <v>81</v>
      </c>
      <c r="B12" s="17" t="s">
        <v>82</v>
      </c>
      <c r="C12" s="17" t="s">
        <v>16</v>
      </c>
      <c r="D12" s="17" t="s">
        <v>74</v>
      </c>
      <c r="E12" s="17" t="s">
        <v>75</v>
      </c>
      <c r="F12" s="17" t="s">
        <v>76</v>
      </c>
      <c r="G12" s="17" t="s">
        <v>77</v>
      </c>
      <c r="H12" s="17" t="s">
        <v>78</v>
      </c>
      <c r="I12" s="17" t="s">
        <v>23</v>
      </c>
      <c r="J12" s="17" t="s">
        <v>79</v>
      </c>
      <c r="K12" s="17" t="s">
        <v>83</v>
      </c>
      <c r="L12" s="20">
        <v>63283.5</v>
      </c>
      <c r="M12" s="17" t="s">
        <v>26</v>
      </c>
      <c r="N12" s="20">
        <v>63283.5</v>
      </c>
      <c r="O12" s="22">
        <v>46293</v>
      </c>
    </row>
    <row r="13" spans="1:15" x14ac:dyDescent="0.2">
      <c r="A13" s="17" t="s">
        <v>84</v>
      </c>
      <c r="B13" s="17" t="s">
        <v>85</v>
      </c>
      <c r="C13" s="17" t="s">
        <v>16</v>
      </c>
      <c r="D13" s="17" t="s">
        <v>86</v>
      </c>
      <c r="E13" s="17" t="s">
        <v>87</v>
      </c>
      <c r="F13" s="17" t="s">
        <v>88</v>
      </c>
      <c r="G13" s="17" t="s">
        <v>89</v>
      </c>
      <c r="H13" s="17" t="s">
        <v>90</v>
      </c>
      <c r="I13" s="17" t="s">
        <v>23</v>
      </c>
      <c r="J13" s="17" t="s">
        <v>91</v>
      </c>
      <c r="K13" s="17" t="s">
        <v>92</v>
      </c>
      <c r="L13" s="20">
        <v>8610</v>
      </c>
      <c r="M13" s="17" t="s">
        <v>26</v>
      </c>
      <c r="N13" s="20">
        <v>8610</v>
      </c>
      <c r="O13" s="22">
        <v>46287</v>
      </c>
    </row>
    <row r="14" spans="1:15" x14ac:dyDescent="0.2">
      <c r="A14" s="17" t="s">
        <v>93</v>
      </c>
      <c r="B14" s="17" t="s">
        <v>94</v>
      </c>
      <c r="C14" s="17" t="s">
        <v>16</v>
      </c>
      <c r="D14" s="17" t="s">
        <v>95</v>
      </c>
      <c r="E14" s="17" t="s">
        <v>96</v>
      </c>
      <c r="F14" s="17" t="s">
        <v>97</v>
      </c>
      <c r="G14" s="17" t="s">
        <v>98</v>
      </c>
      <c r="H14" s="17" t="s">
        <v>99</v>
      </c>
      <c r="I14" s="17" t="s">
        <v>23</v>
      </c>
      <c r="J14" s="17" t="s">
        <v>100</v>
      </c>
      <c r="K14" s="17" t="s">
        <v>101</v>
      </c>
      <c r="L14" s="19">
        <v>374.84</v>
      </c>
      <c r="M14" s="17" t="s">
        <v>26</v>
      </c>
      <c r="N14" s="19">
        <v>374.84</v>
      </c>
      <c r="O14" s="22">
        <v>46287</v>
      </c>
    </row>
    <row r="15" spans="1:15" x14ac:dyDescent="0.2">
      <c r="A15" s="17" t="s">
        <v>102</v>
      </c>
      <c r="B15" s="17" t="s">
        <v>103</v>
      </c>
      <c r="C15" s="17" t="s">
        <v>16</v>
      </c>
      <c r="D15" s="17" t="s">
        <v>95</v>
      </c>
      <c r="E15" s="17" t="s">
        <v>96</v>
      </c>
      <c r="F15" s="17" t="s">
        <v>97</v>
      </c>
      <c r="G15" s="17" t="s">
        <v>98</v>
      </c>
      <c r="H15" s="17" t="s">
        <v>99</v>
      </c>
      <c r="I15" s="17" t="s">
        <v>23</v>
      </c>
      <c r="J15" s="17" t="s">
        <v>100</v>
      </c>
      <c r="K15" s="17" t="s">
        <v>104</v>
      </c>
      <c r="L15" s="19">
        <v>50.29</v>
      </c>
      <c r="M15" s="17" t="s">
        <v>26</v>
      </c>
      <c r="N15" s="19">
        <v>50.29</v>
      </c>
      <c r="O15" s="22">
        <v>46288</v>
      </c>
    </row>
    <row r="16" spans="1:15" x14ac:dyDescent="0.2">
      <c r="A16" s="17" t="s">
        <v>105</v>
      </c>
      <c r="B16" s="17" t="s">
        <v>16</v>
      </c>
      <c r="C16" s="17" t="s">
        <v>16</v>
      </c>
      <c r="D16" s="17" t="s">
        <v>95</v>
      </c>
      <c r="E16" s="17" t="s">
        <v>96</v>
      </c>
      <c r="F16" s="17" t="s">
        <v>97</v>
      </c>
      <c r="G16" s="17" t="s">
        <v>98</v>
      </c>
      <c r="H16" s="17" t="s">
        <v>99</v>
      </c>
      <c r="I16" s="17" t="s">
        <v>23</v>
      </c>
      <c r="J16" s="17" t="s">
        <v>100</v>
      </c>
      <c r="K16" s="17" t="s">
        <v>106</v>
      </c>
      <c r="L16" s="19">
        <v>537.70000000000005</v>
      </c>
      <c r="M16" s="17" t="s">
        <v>26</v>
      </c>
      <c r="N16" s="19">
        <v>537.70000000000005</v>
      </c>
      <c r="O16" s="22">
        <v>46288</v>
      </c>
    </row>
    <row r="17" spans="1:15" x14ac:dyDescent="0.2">
      <c r="A17" s="17" t="s">
        <v>107</v>
      </c>
      <c r="B17" s="17" t="s">
        <v>16</v>
      </c>
      <c r="C17" s="17" t="s">
        <v>108</v>
      </c>
      <c r="D17" s="17" t="s">
        <v>109</v>
      </c>
      <c r="E17" s="17" t="s">
        <v>110</v>
      </c>
      <c r="F17" s="17" t="s">
        <v>111</v>
      </c>
      <c r="G17" s="17" t="s">
        <v>112</v>
      </c>
      <c r="H17" s="17" t="s">
        <v>113</v>
      </c>
      <c r="I17" s="17" t="s">
        <v>23</v>
      </c>
      <c r="J17" s="17" t="s">
        <v>114</v>
      </c>
      <c r="K17" s="17" t="s">
        <v>115</v>
      </c>
      <c r="L17" s="20">
        <v>8406.0300000000007</v>
      </c>
      <c r="M17" s="17" t="s">
        <v>26</v>
      </c>
      <c r="N17" s="20">
        <v>8406.0300000000007</v>
      </c>
      <c r="O17" s="22">
        <v>46288</v>
      </c>
    </row>
  </sheetData>
  <phoneticPr fontId="1" type="noConversion"/>
  <pageMargins left="0.78740157499999996" right="0.78740157499999996" top="0.984251969" bottom="0.984251969" header="0.4921259845" footer="0.4921259845"/>
  <pageSetup paperSize="9" scale="37" fitToHeight="0" orientation="landscape" r:id="rId1"/>
  <headerFooter alignWithMargins="0">
    <oddFooter>&amp;C_x000D_&amp;1#&amp;"Aptos"&amp;11&amp;K008000     INTERNÉ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7"/>
  <sheetViews>
    <sheetView workbookViewId="0"/>
  </sheetViews>
  <sheetFormatPr defaultColWidth="11.42578125" defaultRowHeight="12.75" x14ac:dyDescent="0.2"/>
  <cols>
    <col min="1" max="3" width="15.7109375" customWidth="1"/>
    <col min="4" max="4" width="27.7109375" customWidth="1"/>
    <col min="5" max="5" width="60.7109375" customWidth="1"/>
    <col min="6" max="7" width="10.7109375" customWidth="1"/>
    <col min="8" max="8" width="40.7109375" customWidth="1"/>
    <col min="9" max="9" width="50.7109375" customWidth="1"/>
    <col min="10" max="10" width="60.7109375" customWidth="1"/>
    <col min="11" max="11" width="50.7109375" customWidth="1"/>
    <col min="12" max="12" width="33.7109375" customWidth="1"/>
    <col min="13" max="13" width="5.7109375" customWidth="1"/>
    <col min="14" max="14" width="33.7109375" customWidth="1"/>
    <col min="15" max="15" width="10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6" t="s">
        <v>15</v>
      </c>
      <c r="B2" s="16" t="s">
        <v>16</v>
      </c>
      <c r="C2" s="16" t="s">
        <v>17</v>
      </c>
      <c r="D2" s="16" t="s">
        <v>18</v>
      </c>
      <c r="E2" s="16" t="s">
        <v>19</v>
      </c>
      <c r="F2" s="16" t="s">
        <v>20</v>
      </c>
      <c r="G2" s="16" t="s">
        <v>21</v>
      </c>
      <c r="H2" s="16" t="s">
        <v>22</v>
      </c>
      <c r="I2" s="16" t="s">
        <v>23</v>
      </c>
      <c r="J2" s="16" t="s">
        <v>24</v>
      </c>
      <c r="K2" s="16" t="s">
        <v>25</v>
      </c>
      <c r="L2" s="18">
        <v>616</v>
      </c>
      <c r="M2" s="16" t="s">
        <v>26</v>
      </c>
      <c r="N2" s="18">
        <v>616</v>
      </c>
      <c r="O2" s="21">
        <v>46290</v>
      </c>
    </row>
    <row r="3" spans="1:15" x14ac:dyDescent="0.2">
      <c r="A3" s="17" t="s">
        <v>27</v>
      </c>
      <c r="B3" s="17" t="s">
        <v>16</v>
      </c>
      <c r="C3" s="17" t="s">
        <v>17</v>
      </c>
      <c r="D3" s="17" t="s">
        <v>18</v>
      </c>
      <c r="E3" s="17" t="s">
        <v>19</v>
      </c>
      <c r="F3" s="17" t="s">
        <v>20</v>
      </c>
      <c r="G3" s="17" t="s">
        <v>21</v>
      </c>
      <c r="H3" s="17" t="s">
        <v>22</v>
      </c>
      <c r="I3" s="17" t="s">
        <v>23</v>
      </c>
      <c r="J3" s="17" t="s">
        <v>24</v>
      </c>
      <c r="K3" s="17" t="s">
        <v>28</v>
      </c>
      <c r="L3" s="19">
        <v>28</v>
      </c>
      <c r="M3" s="17" t="s">
        <v>26</v>
      </c>
      <c r="N3" s="19">
        <v>28</v>
      </c>
      <c r="O3" s="22">
        <v>46290</v>
      </c>
    </row>
    <row r="4" spans="1:15" x14ac:dyDescent="0.2">
      <c r="A4" s="17" t="s">
        <v>29</v>
      </c>
      <c r="B4" s="17" t="s">
        <v>30</v>
      </c>
      <c r="C4" s="17" t="s">
        <v>16</v>
      </c>
      <c r="D4" s="17" t="s">
        <v>31</v>
      </c>
      <c r="E4" s="17" t="s">
        <v>32</v>
      </c>
      <c r="F4" s="17" t="s">
        <v>33</v>
      </c>
      <c r="G4" s="17" t="s">
        <v>34</v>
      </c>
      <c r="H4" s="17" t="s">
        <v>35</v>
      </c>
      <c r="I4" s="17" t="s">
        <v>23</v>
      </c>
      <c r="J4" s="17" t="s">
        <v>36</v>
      </c>
      <c r="K4" s="17" t="s">
        <v>37</v>
      </c>
      <c r="L4" s="20">
        <v>35977.5</v>
      </c>
      <c r="M4" s="17" t="s">
        <v>26</v>
      </c>
      <c r="N4" s="20">
        <v>35977.5</v>
      </c>
      <c r="O4" s="22">
        <v>46287</v>
      </c>
    </row>
    <row r="5" spans="1:15" x14ac:dyDescent="0.2">
      <c r="A5" s="17" t="s">
        <v>38</v>
      </c>
      <c r="B5" s="17" t="s">
        <v>39</v>
      </c>
      <c r="C5" s="17" t="s">
        <v>16</v>
      </c>
      <c r="D5" s="17" t="s">
        <v>40</v>
      </c>
      <c r="E5" s="17" t="s">
        <v>41</v>
      </c>
      <c r="F5" s="17" t="s">
        <v>42</v>
      </c>
      <c r="G5" s="17" t="s">
        <v>43</v>
      </c>
      <c r="H5" s="17" t="s">
        <v>35</v>
      </c>
      <c r="I5" s="17" t="s">
        <v>23</v>
      </c>
      <c r="J5" s="17" t="s">
        <v>44</v>
      </c>
      <c r="K5" s="17" t="s">
        <v>45</v>
      </c>
      <c r="L5" s="20">
        <v>12075.32</v>
      </c>
      <c r="M5" s="17" t="s">
        <v>26</v>
      </c>
      <c r="N5" s="20">
        <v>12075.32</v>
      </c>
      <c r="O5" s="22">
        <v>46288</v>
      </c>
    </row>
    <row r="6" spans="1:15" x14ac:dyDescent="0.2">
      <c r="A6" s="17" t="s">
        <v>46</v>
      </c>
      <c r="B6" s="17" t="s">
        <v>16</v>
      </c>
      <c r="C6" s="17" t="s">
        <v>16</v>
      </c>
      <c r="D6" s="17" t="s">
        <v>47</v>
      </c>
      <c r="E6" s="17" t="s">
        <v>48</v>
      </c>
      <c r="F6" s="17" t="s">
        <v>49</v>
      </c>
      <c r="G6" s="17" t="s">
        <v>50</v>
      </c>
      <c r="H6" s="17" t="s">
        <v>51</v>
      </c>
      <c r="I6" s="17" t="s">
        <v>23</v>
      </c>
      <c r="J6" s="17" t="s">
        <v>52</v>
      </c>
      <c r="K6" s="17" t="s">
        <v>53</v>
      </c>
      <c r="L6" s="20">
        <v>9143.7900000000009</v>
      </c>
      <c r="M6" s="17" t="s">
        <v>26</v>
      </c>
      <c r="N6" s="20">
        <v>9143.7900000000009</v>
      </c>
      <c r="O6" s="22">
        <v>46290</v>
      </c>
    </row>
    <row r="7" spans="1:15" x14ac:dyDescent="0.2">
      <c r="A7" s="17" t="s">
        <v>54</v>
      </c>
      <c r="B7" s="17" t="s">
        <v>55</v>
      </c>
      <c r="C7" s="17" t="s">
        <v>16</v>
      </c>
      <c r="D7" s="17" t="s">
        <v>47</v>
      </c>
      <c r="E7" s="17" t="s">
        <v>48</v>
      </c>
      <c r="F7" s="17" t="s">
        <v>49</v>
      </c>
      <c r="G7" s="17" t="s">
        <v>50</v>
      </c>
      <c r="H7" s="17" t="s">
        <v>51</v>
      </c>
      <c r="I7" s="17" t="s">
        <v>23</v>
      </c>
      <c r="J7" s="17" t="s">
        <v>52</v>
      </c>
      <c r="K7" s="17" t="s">
        <v>56</v>
      </c>
      <c r="L7" s="20">
        <v>7609.19</v>
      </c>
      <c r="M7" s="17" t="s">
        <v>26</v>
      </c>
      <c r="N7" s="20">
        <v>7609.19</v>
      </c>
      <c r="O7" s="22">
        <v>46290</v>
      </c>
    </row>
    <row r="8" spans="1:15" x14ac:dyDescent="0.2">
      <c r="A8" s="17" t="s">
        <v>57</v>
      </c>
      <c r="B8" s="17" t="s">
        <v>58</v>
      </c>
      <c r="C8" s="17" t="s">
        <v>59</v>
      </c>
      <c r="D8" s="17" t="s">
        <v>60</v>
      </c>
      <c r="E8" s="17" t="s">
        <v>61</v>
      </c>
      <c r="F8" s="17" t="s">
        <v>62</v>
      </c>
      <c r="G8" s="17" t="s">
        <v>63</v>
      </c>
      <c r="H8" s="17" t="s">
        <v>35</v>
      </c>
      <c r="I8" s="17" t="s">
        <v>23</v>
      </c>
      <c r="J8" s="17" t="s">
        <v>64</v>
      </c>
      <c r="K8" s="17" t="s">
        <v>65</v>
      </c>
      <c r="L8" s="19">
        <v>327.19</v>
      </c>
      <c r="M8" s="17" t="s">
        <v>26</v>
      </c>
      <c r="N8" s="19">
        <v>327.19</v>
      </c>
      <c r="O8" s="22">
        <v>46289</v>
      </c>
    </row>
    <row r="9" spans="1:15" x14ac:dyDescent="0.2">
      <c r="A9" s="17" t="s">
        <v>66</v>
      </c>
      <c r="B9" s="17" t="s">
        <v>58</v>
      </c>
      <c r="C9" s="17" t="s">
        <v>67</v>
      </c>
      <c r="D9" s="17" t="s">
        <v>60</v>
      </c>
      <c r="E9" s="17" t="s">
        <v>61</v>
      </c>
      <c r="F9" s="17" t="s">
        <v>62</v>
      </c>
      <c r="G9" s="17" t="s">
        <v>63</v>
      </c>
      <c r="H9" s="17" t="s">
        <v>35</v>
      </c>
      <c r="I9" s="17" t="s">
        <v>23</v>
      </c>
      <c r="J9" s="17" t="s">
        <v>64</v>
      </c>
      <c r="K9" s="17" t="s">
        <v>68</v>
      </c>
      <c r="L9" s="19">
        <v>58.6</v>
      </c>
      <c r="M9" s="17" t="s">
        <v>26</v>
      </c>
      <c r="N9" s="19">
        <v>58.6</v>
      </c>
      <c r="O9" s="22">
        <v>46293</v>
      </c>
    </row>
    <row r="10" spans="1:15" x14ac:dyDescent="0.2">
      <c r="A10" s="17" t="s">
        <v>69</v>
      </c>
      <c r="B10" s="17" t="s">
        <v>58</v>
      </c>
      <c r="C10" s="17" t="s">
        <v>70</v>
      </c>
      <c r="D10" s="17" t="s">
        <v>60</v>
      </c>
      <c r="E10" s="17" t="s">
        <v>61</v>
      </c>
      <c r="F10" s="17" t="s">
        <v>62</v>
      </c>
      <c r="G10" s="17" t="s">
        <v>63</v>
      </c>
      <c r="H10" s="17" t="s">
        <v>35</v>
      </c>
      <c r="I10" s="17" t="s">
        <v>23</v>
      </c>
      <c r="J10" s="17" t="s">
        <v>64</v>
      </c>
      <c r="K10" s="17" t="s">
        <v>71</v>
      </c>
      <c r="L10" s="19">
        <v>27.06</v>
      </c>
      <c r="M10" s="17" t="s">
        <v>26</v>
      </c>
      <c r="N10" s="19">
        <v>27.06</v>
      </c>
      <c r="O10" s="22">
        <v>46293</v>
      </c>
    </row>
    <row r="11" spans="1:15" x14ac:dyDescent="0.2">
      <c r="A11" s="17" t="s">
        <v>72</v>
      </c>
      <c r="B11" s="17" t="s">
        <v>73</v>
      </c>
      <c r="C11" s="17" t="s">
        <v>16</v>
      </c>
      <c r="D11" s="17" t="s">
        <v>74</v>
      </c>
      <c r="E11" s="17" t="s">
        <v>75</v>
      </c>
      <c r="F11" s="17" t="s">
        <v>76</v>
      </c>
      <c r="G11" s="17" t="s">
        <v>77</v>
      </c>
      <c r="H11" s="17" t="s">
        <v>78</v>
      </c>
      <c r="I11" s="17" t="s">
        <v>23</v>
      </c>
      <c r="J11" s="17" t="s">
        <v>79</v>
      </c>
      <c r="K11" s="17" t="s">
        <v>80</v>
      </c>
      <c r="L11" s="20">
        <v>2755.2</v>
      </c>
      <c r="M11" s="17" t="s">
        <v>26</v>
      </c>
      <c r="N11" s="20">
        <v>2755.2</v>
      </c>
      <c r="O11" s="22">
        <v>46289</v>
      </c>
    </row>
    <row r="12" spans="1:15" x14ac:dyDescent="0.2">
      <c r="A12" s="17" t="s">
        <v>81</v>
      </c>
      <c r="B12" s="17" t="s">
        <v>82</v>
      </c>
      <c r="C12" s="17" t="s">
        <v>16</v>
      </c>
      <c r="D12" s="17" t="s">
        <v>74</v>
      </c>
      <c r="E12" s="17" t="s">
        <v>75</v>
      </c>
      <c r="F12" s="17" t="s">
        <v>76</v>
      </c>
      <c r="G12" s="17" t="s">
        <v>77</v>
      </c>
      <c r="H12" s="17" t="s">
        <v>78</v>
      </c>
      <c r="I12" s="17" t="s">
        <v>23</v>
      </c>
      <c r="J12" s="17" t="s">
        <v>79</v>
      </c>
      <c r="K12" s="17" t="s">
        <v>83</v>
      </c>
      <c r="L12" s="20">
        <v>63283.5</v>
      </c>
      <c r="M12" s="17" t="s">
        <v>26</v>
      </c>
      <c r="N12" s="20">
        <v>63283.5</v>
      </c>
      <c r="O12" s="22">
        <v>46293</v>
      </c>
    </row>
    <row r="13" spans="1:15" x14ac:dyDescent="0.2">
      <c r="A13" s="17" t="s">
        <v>84</v>
      </c>
      <c r="B13" s="17" t="s">
        <v>85</v>
      </c>
      <c r="C13" s="17" t="s">
        <v>16</v>
      </c>
      <c r="D13" s="17" t="s">
        <v>86</v>
      </c>
      <c r="E13" s="17" t="s">
        <v>87</v>
      </c>
      <c r="F13" s="17" t="s">
        <v>88</v>
      </c>
      <c r="G13" s="17" t="s">
        <v>89</v>
      </c>
      <c r="H13" s="17" t="s">
        <v>90</v>
      </c>
      <c r="I13" s="17" t="s">
        <v>23</v>
      </c>
      <c r="J13" s="17" t="s">
        <v>91</v>
      </c>
      <c r="K13" s="17" t="s">
        <v>92</v>
      </c>
      <c r="L13" s="20">
        <v>8610</v>
      </c>
      <c r="M13" s="17" t="s">
        <v>26</v>
      </c>
      <c r="N13" s="20">
        <v>8610</v>
      </c>
      <c r="O13" s="22">
        <v>46287</v>
      </c>
    </row>
    <row r="14" spans="1:15" x14ac:dyDescent="0.2">
      <c r="A14" s="17" t="s">
        <v>93</v>
      </c>
      <c r="B14" s="17" t="s">
        <v>94</v>
      </c>
      <c r="C14" s="17" t="s">
        <v>16</v>
      </c>
      <c r="D14" s="17" t="s">
        <v>95</v>
      </c>
      <c r="E14" s="17" t="s">
        <v>96</v>
      </c>
      <c r="F14" s="17" t="s">
        <v>97</v>
      </c>
      <c r="G14" s="17" t="s">
        <v>98</v>
      </c>
      <c r="H14" s="17" t="s">
        <v>99</v>
      </c>
      <c r="I14" s="17" t="s">
        <v>23</v>
      </c>
      <c r="J14" s="17" t="s">
        <v>100</v>
      </c>
      <c r="K14" s="17" t="s">
        <v>101</v>
      </c>
      <c r="L14" s="19">
        <v>374.84</v>
      </c>
      <c r="M14" s="17" t="s">
        <v>26</v>
      </c>
      <c r="N14" s="19">
        <v>374.84</v>
      </c>
      <c r="O14" s="22">
        <v>46287</v>
      </c>
    </row>
    <row r="15" spans="1:15" x14ac:dyDescent="0.2">
      <c r="A15" s="17" t="s">
        <v>102</v>
      </c>
      <c r="B15" s="17" t="s">
        <v>103</v>
      </c>
      <c r="C15" s="17" t="s">
        <v>16</v>
      </c>
      <c r="D15" s="17" t="s">
        <v>95</v>
      </c>
      <c r="E15" s="17" t="s">
        <v>96</v>
      </c>
      <c r="F15" s="17" t="s">
        <v>97</v>
      </c>
      <c r="G15" s="17" t="s">
        <v>98</v>
      </c>
      <c r="H15" s="17" t="s">
        <v>99</v>
      </c>
      <c r="I15" s="17" t="s">
        <v>23</v>
      </c>
      <c r="J15" s="17" t="s">
        <v>100</v>
      </c>
      <c r="K15" s="17" t="s">
        <v>104</v>
      </c>
      <c r="L15" s="19">
        <v>50.29</v>
      </c>
      <c r="M15" s="17" t="s">
        <v>26</v>
      </c>
      <c r="N15" s="19">
        <v>50.29</v>
      </c>
      <c r="O15" s="22">
        <v>46288</v>
      </c>
    </row>
    <row r="16" spans="1:15" x14ac:dyDescent="0.2">
      <c r="A16" s="17" t="s">
        <v>105</v>
      </c>
      <c r="B16" s="17" t="s">
        <v>16</v>
      </c>
      <c r="C16" s="17" t="s">
        <v>16</v>
      </c>
      <c r="D16" s="17" t="s">
        <v>95</v>
      </c>
      <c r="E16" s="17" t="s">
        <v>96</v>
      </c>
      <c r="F16" s="17" t="s">
        <v>97</v>
      </c>
      <c r="G16" s="17" t="s">
        <v>98</v>
      </c>
      <c r="H16" s="17" t="s">
        <v>99</v>
      </c>
      <c r="I16" s="17" t="s">
        <v>23</v>
      </c>
      <c r="J16" s="17" t="s">
        <v>100</v>
      </c>
      <c r="K16" s="17" t="s">
        <v>106</v>
      </c>
      <c r="L16" s="19">
        <v>537.70000000000005</v>
      </c>
      <c r="M16" s="17" t="s">
        <v>26</v>
      </c>
      <c r="N16" s="19">
        <v>537.70000000000005</v>
      </c>
      <c r="O16" s="22">
        <v>46288</v>
      </c>
    </row>
    <row r="17" spans="1:15" x14ac:dyDescent="0.2">
      <c r="A17" s="17" t="s">
        <v>107</v>
      </c>
      <c r="B17" s="17" t="s">
        <v>16</v>
      </c>
      <c r="C17" s="17" t="s">
        <v>108</v>
      </c>
      <c r="D17" s="17" t="s">
        <v>109</v>
      </c>
      <c r="E17" s="17" t="s">
        <v>110</v>
      </c>
      <c r="F17" s="17" t="s">
        <v>111</v>
      </c>
      <c r="G17" s="17" t="s">
        <v>112</v>
      </c>
      <c r="H17" s="17" t="s">
        <v>113</v>
      </c>
      <c r="I17" s="17" t="s">
        <v>23</v>
      </c>
      <c r="J17" s="17" t="s">
        <v>114</v>
      </c>
      <c r="K17" s="17" t="s">
        <v>115</v>
      </c>
      <c r="L17" s="20">
        <v>8406.0300000000007</v>
      </c>
      <c r="M17" s="17" t="s">
        <v>26</v>
      </c>
      <c r="N17" s="20">
        <v>8406.0300000000007</v>
      </c>
      <c r="O17" s="22">
        <v>46288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24.5703125" bestFit="1" customWidth="1"/>
    <col min="2" max="2" width="25.42578125" bestFit="1" customWidth="1"/>
    <col min="3" max="3" width="14.7109375" bestFit="1" customWidth="1"/>
    <col min="4" max="4" width="17.85546875" bestFit="1" customWidth="1"/>
    <col min="5" max="5" width="17" bestFit="1" customWidth="1"/>
    <col min="6" max="6" width="22.28515625" bestFit="1" customWidth="1"/>
    <col min="7" max="7" width="16.7109375" bestFit="1" customWidth="1"/>
    <col min="8" max="8" width="17.28515625" bestFit="1" customWidth="1"/>
    <col min="9" max="9" width="22.85546875" bestFit="1" customWidth="1"/>
    <col min="10" max="10" width="16" bestFit="1" customWidth="1"/>
    <col min="11" max="11" width="14.42578125" bestFit="1" customWidth="1"/>
    <col min="12" max="12" width="31.7109375" bestFit="1" customWidth="1"/>
    <col min="13" max="13" width="15.7109375" bestFit="1" customWidth="1"/>
    <col min="14" max="14" width="29.28515625" bestFit="1" customWidth="1"/>
    <col min="15" max="15" width="21.28515625" bestFit="1" customWidth="1"/>
  </cols>
  <sheetData>
    <row r="1" spans="1:16" x14ac:dyDescent="0.2">
      <c r="A1" s="8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9"/>
    </row>
    <row r="2" spans="1:16" x14ac:dyDescent="0.2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3"/>
    </row>
    <row r="3" spans="1:16" x14ac:dyDescent="0.2">
      <c r="A3" s="10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>
    <oddFooter>&amp;C_x000D_&amp;1#&amp;"Aptos"&amp;11&amp;K008000    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M2" s="1"/>
      <c r="O2" s="2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M3" s="1"/>
      <c r="O3" s="2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M4" s="1"/>
      <c r="O4" s="2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M5" s="1"/>
      <c r="O5" s="2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M6" s="1"/>
      <c r="O6" s="2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1"/>
      <c r="O7" s="2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1"/>
      <c r="O8" s="2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M9" s="1"/>
      <c r="O9" s="2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M10" s="1"/>
      <c r="O10" s="2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M11" s="1"/>
      <c r="O11" s="2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M12" s="1"/>
      <c r="O12" s="2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M13" s="1"/>
      <c r="O13" s="2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M14" s="1"/>
      <c r="O14" s="2"/>
    </row>
    <row r="15" spans="1:1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M15" s="1"/>
      <c r="O15" s="2"/>
    </row>
    <row r="16" spans="1:1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M16" s="1"/>
      <c r="O16" s="2"/>
    </row>
    <row r="17" spans="1:1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M17" s="1"/>
      <c r="O17" s="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7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5">
        <v>616</v>
      </c>
      <c r="M2" s="4" t="s">
        <v>26</v>
      </c>
      <c r="N2" s="5">
        <v>616</v>
      </c>
      <c r="O2" s="6">
        <v>46290</v>
      </c>
    </row>
    <row r="3" spans="1:15" x14ac:dyDescent="0.2">
      <c r="A3" s="4" t="s">
        <v>27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28</v>
      </c>
      <c r="L3" s="5">
        <v>28</v>
      </c>
      <c r="M3" s="4" t="s">
        <v>26</v>
      </c>
      <c r="N3" s="5">
        <v>28</v>
      </c>
      <c r="O3" s="6">
        <v>46290</v>
      </c>
    </row>
    <row r="4" spans="1:15" x14ac:dyDescent="0.2">
      <c r="A4" s="4" t="s">
        <v>29</v>
      </c>
      <c r="B4" s="4" t="s">
        <v>30</v>
      </c>
      <c r="C4" s="4" t="s">
        <v>16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23</v>
      </c>
      <c r="J4" s="4" t="s">
        <v>36</v>
      </c>
      <c r="K4" s="4" t="s">
        <v>37</v>
      </c>
      <c r="L4" s="7">
        <v>35977.5</v>
      </c>
      <c r="M4" s="4" t="s">
        <v>26</v>
      </c>
      <c r="N4" s="7">
        <v>35977.5</v>
      </c>
      <c r="O4" s="6">
        <v>46287</v>
      </c>
    </row>
    <row r="5" spans="1:15" x14ac:dyDescent="0.2">
      <c r="A5" s="4" t="s">
        <v>38</v>
      </c>
      <c r="B5" s="4" t="s">
        <v>39</v>
      </c>
      <c r="C5" s="4" t="s">
        <v>16</v>
      </c>
      <c r="D5" s="4" t="s">
        <v>40</v>
      </c>
      <c r="E5" s="4" t="s">
        <v>41</v>
      </c>
      <c r="F5" s="4" t="s">
        <v>42</v>
      </c>
      <c r="G5" s="4" t="s">
        <v>43</v>
      </c>
      <c r="H5" s="4" t="s">
        <v>35</v>
      </c>
      <c r="I5" s="4" t="s">
        <v>23</v>
      </c>
      <c r="J5" s="4" t="s">
        <v>44</v>
      </c>
      <c r="K5" s="4" t="s">
        <v>45</v>
      </c>
      <c r="L5" s="7">
        <v>12075.32</v>
      </c>
      <c r="M5" s="4" t="s">
        <v>26</v>
      </c>
      <c r="N5" s="7">
        <v>12075.32</v>
      </c>
      <c r="O5" s="6">
        <v>46288</v>
      </c>
    </row>
    <row r="6" spans="1:15" x14ac:dyDescent="0.2">
      <c r="A6" s="4" t="s">
        <v>46</v>
      </c>
      <c r="B6" s="4" t="s">
        <v>16</v>
      </c>
      <c r="C6" s="4" t="s">
        <v>16</v>
      </c>
      <c r="D6" s="4" t="s">
        <v>47</v>
      </c>
      <c r="E6" s="4" t="s">
        <v>48</v>
      </c>
      <c r="F6" s="4" t="s">
        <v>49</v>
      </c>
      <c r="G6" s="4" t="s">
        <v>50</v>
      </c>
      <c r="H6" s="4" t="s">
        <v>51</v>
      </c>
      <c r="I6" s="4" t="s">
        <v>23</v>
      </c>
      <c r="J6" s="4" t="s">
        <v>52</v>
      </c>
      <c r="K6" s="4" t="s">
        <v>53</v>
      </c>
      <c r="L6" s="7">
        <v>9143.7900000000009</v>
      </c>
      <c r="M6" s="4" t="s">
        <v>26</v>
      </c>
      <c r="N6" s="7">
        <v>9143.7900000000009</v>
      </c>
      <c r="O6" s="6">
        <v>46290</v>
      </c>
    </row>
    <row r="7" spans="1:15" x14ac:dyDescent="0.2">
      <c r="A7" s="4" t="s">
        <v>54</v>
      </c>
      <c r="B7" s="4" t="s">
        <v>55</v>
      </c>
      <c r="C7" s="4" t="s">
        <v>16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23</v>
      </c>
      <c r="J7" s="4" t="s">
        <v>52</v>
      </c>
      <c r="K7" s="4" t="s">
        <v>56</v>
      </c>
      <c r="L7" s="7">
        <v>7609.19</v>
      </c>
      <c r="M7" s="4" t="s">
        <v>26</v>
      </c>
      <c r="N7" s="7">
        <v>7609.19</v>
      </c>
      <c r="O7" s="6">
        <v>46290</v>
      </c>
    </row>
    <row r="8" spans="1:15" x14ac:dyDescent="0.2">
      <c r="A8" s="4" t="s">
        <v>57</v>
      </c>
      <c r="B8" s="4" t="s">
        <v>58</v>
      </c>
      <c r="C8" s="4" t="s">
        <v>59</v>
      </c>
      <c r="D8" s="4" t="s">
        <v>60</v>
      </c>
      <c r="E8" s="4" t="s">
        <v>61</v>
      </c>
      <c r="F8" s="4" t="s">
        <v>62</v>
      </c>
      <c r="G8" s="4" t="s">
        <v>63</v>
      </c>
      <c r="H8" s="4" t="s">
        <v>35</v>
      </c>
      <c r="I8" s="4" t="s">
        <v>23</v>
      </c>
      <c r="J8" s="4" t="s">
        <v>64</v>
      </c>
      <c r="K8" s="4" t="s">
        <v>65</v>
      </c>
      <c r="L8" s="5">
        <v>327.19</v>
      </c>
      <c r="M8" s="4" t="s">
        <v>26</v>
      </c>
      <c r="N8" s="5">
        <v>327.19</v>
      </c>
      <c r="O8" s="6">
        <v>46289</v>
      </c>
    </row>
    <row r="9" spans="1:15" x14ac:dyDescent="0.2">
      <c r="A9" s="4" t="s">
        <v>66</v>
      </c>
      <c r="B9" s="4" t="s">
        <v>58</v>
      </c>
      <c r="C9" s="4" t="s">
        <v>67</v>
      </c>
      <c r="D9" s="4" t="s">
        <v>60</v>
      </c>
      <c r="E9" s="4" t="s">
        <v>61</v>
      </c>
      <c r="F9" s="4" t="s">
        <v>62</v>
      </c>
      <c r="G9" s="4" t="s">
        <v>63</v>
      </c>
      <c r="H9" s="4" t="s">
        <v>35</v>
      </c>
      <c r="I9" s="4" t="s">
        <v>23</v>
      </c>
      <c r="J9" s="4" t="s">
        <v>64</v>
      </c>
      <c r="K9" s="4" t="s">
        <v>68</v>
      </c>
      <c r="L9" s="5">
        <v>58.6</v>
      </c>
      <c r="M9" s="4" t="s">
        <v>26</v>
      </c>
      <c r="N9" s="5">
        <v>58.6</v>
      </c>
      <c r="O9" s="6">
        <v>46293</v>
      </c>
    </row>
    <row r="10" spans="1:15" x14ac:dyDescent="0.2">
      <c r="A10" s="4" t="s">
        <v>69</v>
      </c>
      <c r="B10" s="4" t="s">
        <v>58</v>
      </c>
      <c r="C10" s="4" t="s">
        <v>70</v>
      </c>
      <c r="D10" s="4" t="s">
        <v>60</v>
      </c>
      <c r="E10" s="4" t="s">
        <v>61</v>
      </c>
      <c r="F10" s="4" t="s">
        <v>62</v>
      </c>
      <c r="G10" s="4" t="s">
        <v>63</v>
      </c>
      <c r="H10" s="4" t="s">
        <v>35</v>
      </c>
      <c r="I10" s="4" t="s">
        <v>23</v>
      </c>
      <c r="J10" s="4" t="s">
        <v>64</v>
      </c>
      <c r="K10" s="4" t="s">
        <v>71</v>
      </c>
      <c r="L10" s="5">
        <v>27.06</v>
      </c>
      <c r="M10" s="4" t="s">
        <v>26</v>
      </c>
      <c r="N10" s="5">
        <v>27.06</v>
      </c>
      <c r="O10" s="6">
        <v>46293</v>
      </c>
    </row>
    <row r="11" spans="1:15" x14ac:dyDescent="0.2">
      <c r="A11" s="4" t="s">
        <v>72</v>
      </c>
      <c r="B11" s="4" t="s">
        <v>73</v>
      </c>
      <c r="C11" s="4" t="s">
        <v>16</v>
      </c>
      <c r="D11" s="4" t="s">
        <v>74</v>
      </c>
      <c r="E11" s="4" t="s">
        <v>75</v>
      </c>
      <c r="F11" s="4" t="s">
        <v>76</v>
      </c>
      <c r="G11" s="4" t="s">
        <v>77</v>
      </c>
      <c r="H11" s="4" t="s">
        <v>78</v>
      </c>
      <c r="I11" s="4" t="s">
        <v>23</v>
      </c>
      <c r="J11" s="4" t="s">
        <v>79</v>
      </c>
      <c r="K11" s="4" t="s">
        <v>80</v>
      </c>
      <c r="L11" s="7">
        <v>2755.2</v>
      </c>
      <c r="M11" s="4" t="s">
        <v>26</v>
      </c>
      <c r="N11" s="7">
        <v>2755.2</v>
      </c>
      <c r="O11" s="6">
        <v>46289</v>
      </c>
    </row>
    <row r="12" spans="1:15" x14ac:dyDescent="0.2">
      <c r="A12" s="4" t="s">
        <v>81</v>
      </c>
      <c r="B12" s="4" t="s">
        <v>82</v>
      </c>
      <c r="C12" s="4" t="s">
        <v>16</v>
      </c>
      <c r="D12" s="4" t="s">
        <v>74</v>
      </c>
      <c r="E12" s="4" t="s">
        <v>75</v>
      </c>
      <c r="F12" s="4" t="s">
        <v>76</v>
      </c>
      <c r="G12" s="4" t="s">
        <v>77</v>
      </c>
      <c r="H12" s="4" t="s">
        <v>78</v>
      </c>
      <c r="I12" s="4" t="s">
        <v>23</v>
      </c>
      <c r="J12" s="4" t="s">
        <v>79</v>
      </c>
      <c r="K12" s="4" t="s">
        <v>83</v>
      </c>
      <c r="L12" s="7">
        <v>63283.5</v>
      </c>
      <c r="M12" s="4" t="s">
        <v>26</v>
      </c>
      <c r="N12" s="7">
        <v>63283.5</v>
      </c>
      <c r="O12" s="6">
        <v>46293</v>
      </c>
    </row>
    <row r="13" spans="1:15" x14ac:dyDescent="0.2">
      <c r="A13" s="4" t="s">
        <v>84</v>
      </c>
      <c r="B13" s="4" t="s">
        <v>85</v>
      </c>
      <c r="C13" s="4" t="s">
        <v>16</v>
      </c>
      <c r="D13" s="4" t="s">
        <v>86</v>
      </c>
      <c r="E13" s="4" t="s">
        <v>87</v>
      </c>
      <c r="F13" s="4" t="s">
        <v>88</v>
      </c>
      <c r="G13" s="4" t="s">
        <v>89</v>
      </c>
      <c r="H13" s="4" t="s">
        <v>90</v>
      </c>
      <c r="I13" s="4" t="s">
        <v>23</v>
      </c>
      <c r="J13" s="4" t="s">
        <v>91</v>
      </c>
      <c r="K13" s="4" t="s">
        <v>92</v>
      </c>
      <c r="L13" s="7">
        <v>8610</v>
      </c>
      <c r="M13" s="4" t="s">
        <v>26</v>
      </c>
      <c r="N13" s="7">
        <v>8610</v>
      </c>
      <c r="O13" s="6">
        <v>46287</v>
      </c>
    </row>
    <row r="14" spans="1:15" x14ac:dyDescent="0.2">
      <c r="A14" s="4" t="s">
        <v>93</v>
      </c>
      <c r="B14" s="4" t="s">
        <v>94</v>
      </c>
      <c r="C14" s="4" t="s">
        <v>16</v>
      </c>
      <c r="D14" s="4" t="s">
        <v>95</v>
      </c>
      <c r="E14" s="4" t="s">
        <v>96</v>
      </c>
      <c r="F14" s="4" t="s">
        <v>97</v>
      </c>
      <c r="G14" s="4" t="s">
        <v>98</v>
      </c>
      <c r="H14" s="4" t="s">
        <v>99</v>
      </c>
      <c r="I14" s="4" t="s">
        <v>23</v>
      </c>
      <c r="J14" s="4" t="s">
        <v>100</v>
      </c>
      <c r="K14" s="4" t="s">
        <v>101</v>
      </c>
      <c r="L14" s="5">
        <v>374.84</v>
      </c>
      <c r="M14" s="4" t="s">
        <v>26</v>
      </c>
      <c r="N14" s="5">
        <v>374.84</v>
      </c>
      <c r="O14" s="6">
        <v>46287</v>
      </c>
    </row>
    <row r="15" spans="1:15" x14ac:dyDescent="0.2">
      <c r="A15" s="4" t="s">
        <v>102</v>
      </c>
      <c r="B15" s="4" t="s">
        <v>103</v>
      </c>
      <c r="C15" s="4" t="s">
        <v>16</v>
      </c>
      <c r="D15" s="4" t="s">
        <v>95</v>
      </c>
      <c r="E15" s="4" t="s">
        <v>96</v>
      </c>
      <c r="F15" s="4" t="s">
        <v>97</v>
      </c>
      <c r="G15" s="4" t="s">
        <v>98</v>
      </c>
      <c r="H15" s="4" t="s">
        <v>99</v>
      </c>
      <c r="I15" s="4" t="s">
        <v>23</v>
      </c>
      <c r="J15" s="4" t="s">
        <v>100</v>
      </c>
      <c r="K15" s="4" t="s">
        <v>104</v>
      </c>
      <c r="L15" s="5">
        <v>50.29</v>
      </c>
      <c r="M15" s="4" t="s">
        <v>26</v>
      </c>
      <c r="N15" s="5">
        <v>50.29</v>
      </c>
      <c r="O15" s="6">
        <v>46288</v>
      </c>
    </row>
    <row r="16" spans="1:15" x14ac:dyDescent="0.2">
      <c r="A16" s="4" t="s">
        <v>105</v>
      </c>
      <c r="B16" s="4" t="s">
        <v>16</v>
      </c>
      <c r="C16" s="4" t="s">
        <v>16</v>
      </c>
      <c r="D16" s="4" t="s">
        <v>95</v>
      </c>
      <c r="E16" s="4" t="s">
        <v>96</v>
      </c>
      <c r="F16" s="4" t="s">
        <v>97</v>
      </c>
      <c r="G16" s="4" t="s">
        <v>98</v>
      </c>
      <c r="H16" s="4" t="s">
        <v>99</v>
      </c>
      <c r="I16" s="4" t="s">
        <v>23</v>
      </c>
      <c r="J16" s="4" t="s">
        <v>100</v>
      </c>
      <c r="K16" s="4" t="s">
        <v>106</v>
      </c>
      <c r="L16" s="5">
        <v>537.70000000000005</v>
      </c>
      <c r="M16" s="4" t="s">
        <v>26</v>
      </c>
      <c r="N16" s="5">
        <v>537.70000000000005</v>
      </c>
      <c r="O16" s="6">
        <v>46288</v>
      </c>
    </row>
    <row r="17" spans="1:15" x14ac:dyDescent="0.2">
      <c r="A17" s="4" t="s">
        <v>107</v>
      </c>
      <c r="B17" s="4" t="s">
        <v>16</v>
      </c>
      <c r="C17" s="4" t="s">
        <v>108</v>
      </c>
      <c r="D17" s="4" t="s">
        <v>109</v>
      </c>
      <c r="E17" s="4" t="s">
        <v>110</v>
      </c>
      <c r="F17" s="4" t="s">
        <v>111</v>
      </c>
      <c r="G17" s="4" t="s">
        <v>112</v>
      </c>
      <c r="H17" s="4" t="s">
        <v>113</v>
      </c>
      <c r="I17" s="4" t="s">
        <v>23</v>
      </c>
      <c r="J17" s="4" t="s">
        <v>114</v>
      </c>
      <c r="K17" s="4" t="s">
        <v>115</v>
      </c>
      <c r="L17" s="7">
        <v>8406.0300000000007</v>
      </c>
      <c r="M17" s="4" t="s">
        <v>26</v>
      </c>
      <c r="N17" s="7">
        <v>8406.0300000000007</v>
      </c>
      <c r="O17" s="6">
        <v>46288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&amp;C_x000D_&amp;1#&amp;"Aptos"&amp;11&amp;K008000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Strapák Šimon</cp:lastModifiedBy>
  <cp:lastPrinted>2026-10-05T06:41:10Z</cp:lastPrinted>
  <dcterms:created xsi:type="dcterms:W3CDTF">1999-10-28T06:58:38Z</dcterms:created>
  <dcterms:modified xsi:type="dcterms:W3CDTF">2026-10-05T06:41:11Z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  <property fmtid="{D5CDD505-2E9C-101B-9397-08002B2CF9AE}" pid="9" name="MSIP_Label_54743a8a-75f7-4ac9-9741-a35bd0337f21_Enabled">
    <vt:lpwstr>true</vt:lpwstr>
  </property>
  <property fmtid="{D5CDD505-2E9C-101B-9397-08002B2CF9AE}" pid="10" name="MSIP_Label_54743a8a-75f7-4ac9-9741-a35bd0337f21_SetDate">
    <vt:lpwstr>2026-10-05T06:40:38Z</vt:lpwstr>
  </property>
  <property fmtid="{D5CDD505-2E9C-101B-9397-08002B2CF9AE}" pid="11" name="MSIP_Label_54743a8a-75f7-4ac9-9741-a35bd0337f21_Method">
    <vt:lpwstr>Privileged</vt:lpwstr>
  </property>
  <property fmtid="{D5CDD505-2E9C-101B-9397-08002B2CF9AE}" pid="12" name="MSIP_Label_54743a8a-75f7-4ac9-9741-a35bd0337f21_Name">
    <vt:lpwstr>INTERNÉ</vt:lpwstr>
  </property>
  <property fmtid="{D5CDD505-2E9C-101B-9397-08002B2CF9AE}" pid="13" name="MSIP_Label_54743a8a-75f7-4ac9-9741-a35bd0337f21_SiteId">
    <vt:lpwstr>e0d54165-a303-4a6a-9954-68dfeb2b693d</vt:lpwstr>
  </property>
  <property fmtid="{D5CDD505-2E9C-101B-9397-08002B2CF9AE}" pid="14" name="MSIP_Label_54743a8a-75f7-4ac9-9741-a35bd0337f21_ActionId">
    <vt:lpwstr>a121cb9f-3ee1-4015-abf4-be02b37d8f95</vt:lpwstr>
  </property>
  <property fmtid="{D5CDD505-2E9C-101B-9397-08002B2CF9AE}" pid="15" name="MSIP_Label_54743a8a-75f7-4ac9-9741-a35bd0337f21_ContentBits">
    <vt:lpwstr>2</vt:lpwstr>
  </property>
  <property fmtid="{D5CDD505-2E9C-101B-9397-08002B2CF9AE}" pid="16" name="MSIP_Label_54743a8a-75f7-4ac9-9741-a35bd0337f21_Tag">
    <vt:lpwstr>10, 0, 1, 1</vt:lpwstr>
  </property>
</Properties>
</file>